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7995" activeTab="1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<sst xmlns="http://schemas.openxmlformats.org/spreadsheetml/2006/main" count="50" uniqueCount="26">
  <si>
    <t>№</t>
  </si>
  <si>
    <t>Прізвище</t>
  </si>
  <si>
    <t>Сер. Бал</t>
  </si>
  <si>
    <t>ВСЬОГО</t>
  </si>
  <si>
    <t>зв.</t>
  </si>
  <si>
    <t>Укр. мова</t>
  </si>
  <si>
    <t>Укр. л-ра</t>
  </si>
  <si>
    <t>Світ. л-ра</t>
  </si>
  <si>
    <t>Історія Укр.</t>
  </si>
  <si>
    <t>Всесвіт. історія</t>
  </si>
  <si>
    <t>Іноземна мова</t>
  </si>
  <si>
    <t>Фізика</t>
  </si>
  <si>
    <t>Хімія</t>
  </si>
  <si>
    <t>Біологія</t>
  </si>
  <si>
    <t>Географія</t>
  </si>
  <si>
    <t>Фізкультура</t>
  </si>
  <si>
    <t>Математика</t>
  </si>
  <si>
    <t>Інформатика</t>
  </si>
  <si>
    <t>Работаю в Exсel: оценки на листе 1 - в 12 бальной, а на листе 2 - надо перевести по формуле в 5 бальную</t>
  </si>
  <si>
    <t>12, 11, 10 - 5</t>
  </si>
  <si>
    <t>9, 8, 7 - 4</t>
  </si>
  <si>
    <t>6, 5, 4 - 3</t>
  </si>
  <si>
    <t>3, 2 - 2</t>
  </si>
  <si>
    <t>По какой формуле это можно сделать?</t>
  </si>
  <si>
    <t>1-1</t>
  </si>
  <si>
    <t>Только теперь необходимо все нули удалить, иначе средний бал подсчитывается неправильно.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</si>
</sst>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9C0006"/>
      <name val="Times New Roman"/>
      <family val="1"/>
    </font>
    <font>
      <sz val="12"/>
      <color rgb="FF9C0006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2" fillId="33" borderId="11" xfId="53" applyFont="1" applyFill="1" applyBorder="1" applyAlignment="1">
      <alignment horizontal="center" vertical="center"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2" fontId="43" fillId="35" borderId="13" xfId="53" applyNumberFormat="1" applyFont="1" applyFill="1" applyBorder="1" applyAlignment="1">
      <alignment horizontal="center" vertical="center"/>
    </xf>
    <xf numFmtId="0" fontId="4" fillId="0" borderId="12" xfId="52" applyFont="1" applyBorder="1" applyAlignment="1">
      <alignment horizontal="center"/>
      <protection/>
    </xf>
    <xf numFmtId="0" fontId="44" fillId="0" borderId="12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0" xfId="52" applyFont="1">
      <alignment/>
      <protection/>
    </xf>
    <xf numFmtId="0" fontId="45" fillId="14" borderId="12" xfId="27" applyFont="1" applyBorder="1" applyAlignment="1">
      <alignment horizontal="center"/>
    </xf>
    <xf numFmtId="2" fontId="3" fillId="36" borderId="15" xfId="52" applyNumberFormat="1" applyFont="1" applyFill="1" applyBorder="1" applyAlignment="1">
      <alignment horizontal="center" vertical="center"/>
      <protection/>
    </xf>
    <xf numFmtId="0" fontId="3" fillId="33" borderId="16" xfId="52" applyFont="1" applyFill="1" applyBorder="1" applyAlignment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0" fontId="3" fillId="33" borderId="17" xfId="52" applyFont="1" applyFill="1" applyBorder="1" applyAlignment="1">
      <alignment horizontal="center" vertical="center" textRotation="90"/>
      <protection/>
    </xf>
    <xf numFmtId="0" fontId="44" fillId="0" borderId="13" xfId="0" applyFont="1" applyBorder="1" applyAlignment="1">
      <alignment horizontal="center" vertical="center"/>
    </xf>
    <xf numFmtId="0" fontId="4" fillId="34" borderId="18" xfId="52" applyFont="1" applyFill="1" applyBorder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0" fontId="4" fillId="0" borderId="20" xfId="52" applyFont="1" applyBorder="1" applyAlignment="1">
      <alignment horizontal="center"/>
      <protection/>
    </xf>
    <xf numFmtId="164" fontId="45" fillId="14" borderId="12" xfId="27" applyNumberFormat="1" applyFont="1" applyBorder="1" applyAlignment="1">
      <alignment horizontal="center" vertical="center"/>
    </xf>
    <xf numFmtId="0" fontId="4" fillId="0" borderId="0" xfId="52" applyFont="1" applyAlignment="1">
      <alignment horizontal="center" vertical="center"/>
      <protection/>
    </xf>
    <xf numFmtId="1" fontId="4" fillId="34" borderId="20" xfId="52" applyNumberFormat="1" applyFont="1" applyFill="1" applyBorder="1" applyAlignment="1">
      <alignment horizontal="center" vertical="center"/>
      <protection/>
    </xf>
    <xf numFmtId="164" fontId="3" fillId="36" borderId="15" xfId="52" applyNumberFormat="1" applyFont="1" applyFill="1" applyBorder="1" applyAlignment="1">
      <alignment horizontal="center" vertical="center"/>
      <protection/>
    </xf>
    <xf numFmtId="164" fontId="43" fillId="35" borderId="13" xfId="53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5FBA7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5FBA7"/>
        </patternFill>
      </fill>
    </dxf>
    <dxf>
      <font>
        <b/>
        <i val="0"/>
        <color auto="1"/>
      </font>
      <fill>
        <patternFill patternType="solid">
          <bgColor rgb="FFF5FBA7"/>
        </patternFill>
      </fill>
      <border/>
    </dxf>
    <dxf>
      <font>
        <b/>
        <i val="0"/>
        <color auto="1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4" tint="0.3999499976634979"/>
        </patternFill>
      </fill>
      <border/>
    </dxf>
    <dxf>
      <font>
        <b/>
        <i val="0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23"/>
  <sheetViews>
    <sheetView zoomScale="90" zoomScaleNormal="90" zoomScalePageLayoutView="0" workbookViewId="0" topLeftCell="A1">
      <pane xSplit="2" ySplit="1" topLeftCell="C2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S18" sqref="S18"/>
    </sheetView>
  </sheetViews>
  <sheetFormatPr defaultColWidth="9.140625" defaultRowHeight="15"/>
  <cols>
    <col min="1" max="1" width="5.140625" style="1" customWidth="1"/>
    <col min="2" max="2" width="26.421875" style="1" customWidth="1"/>
    <col min="3" max="15" width="4.57421875" style="1" customWidth="1"/>
    <col min="16" max="16" width="11.00390625" style="1" customWidth="1"/>
    <col min="17" max="16384" width="9.140625" style="1" customWidth="1"/>
  </cols>
  <sheetData>
    <row r="1" spans="1:16" ht="96" customHeight="1" thickBot="1">
      <c r="A1" s="2" t="s">
        <v>0</v>
      </c>
      <c r="B1" s="14" t="s">
        <v>1</v>
      </c>
      <c r="C1" s="16" t="s">
        <v>5</v>
      </c>
      <c r="D1" s="16" t="s">
        <v>6</v>
      </c>
      <c r="E1" s="16" t="s">
        <v>7</v>
      </c>
      <c r="F1" s="16" t="s">
        <v>16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17</v>
      </c>
      <c r="O1" s="16" t="s">
        <v>15</v>
      </c>
      <c r="P1" s="3" t="s">
        <v>2</v>
      </c>
    </row>
    <row r="2" spans="1:16" ht="15.75">
      <c r="A2" s="20">
        <v>1</v>
      </c>
      <c r="B2" s="19"/>
      <c r="C2" s="18">
        <v>8</v>
      </c>
      <c r="D2" s="4">
        <v>9</v>
      </c>
      <c r="E2" s="4">
        <v>10</v>
      </c>
      <c r="F2" s="4">
        <v>5</v>
      </c>
      <c r="G2" s="4">
        <v>9</v>
      </c>
      <c r="H2" s="4">
        <v>10</v>
      </c>
      <c r="I2" s="4">
        <v>10</v>
      </c>
      <c r="J2" s="4">
        <v>9</v>
      </c>
      <c r="K2" s="5">
        <v>8</v>
      </c>
      <c r="L2" s="5">
        <v>9</v>
      </c>
      <c r="M2" s="4">
        <v>9</v>
      </c>
      <c r="N2" s="5">
        <v>7</v>
      </c>
      <c r="O2" s="4">
        <v>10</v>
      </c>
      <c r="P2" s="6">
        <f aca="true" t="shared" si="0" ref="P2:P22">AVERAGE(C2:O2)</f>
        <v>8.692307692307692</v>
      </c>
    </row>
    <row r="3" spans="1:19" ht="15.75">
      <c r="A3" s="9">
        <v>2</v>
      </c>
      <c r="B3" s="17"/>
      <c r="C3" s="4">
        <v>3</v>
      </c>
      <c r="D3" s="4">
        <v>2</v>
      </c>
      <c r="E3" s="4">
        <v>2</v>
      </c>
      <c r="F3" s="4">
        <v>1</v>
      </c>
      <c r="G3" s="4">
        <v>5</v>
      </c>
      <c r="H3" s="4">
        <v>5</v>
      </c>
      <c r="I3" s="4">
        <v>5</v>
      </c>
      <c r="J3" s="4"/>
      <c r="K3" s="4">
        <v>3</v>
      </c>
      <c r="L3" s="4">
        <v>7</v>
      </c>
      <c r="M3" s="4">
        <v>4</v>
      </c>
      <c r="N3" s="4">
        <v>4</v>
      </c>
      <c r="O3" s="4">
        <v>9</v>
      </c>
      <c r="P3" s="6">
        <f t="shared" si="0"/>
        <v>4.166666666666667</v>
      </c>
      <c r="S3" s="26" t="s">
        <v>18</v>
      </c>
    </row>
    <row r="4" spans="1:19" ht="15.75">
      <c r="A4" s="9">
        <v>3</v>
      </c>
      <c r="B4" s="15"/>
      <c r="C4" s="4">
        <v>7</v>
      </c>
      <c r="D4" s="4">
        <v>7</v>
      </c>
      <c r="E4" s="4">
        <v>6</v>
      </c>
      <c r="F4" s="4">
        <v>5</v>
      </c>
      <c r="G4" s="4">
        <v>7</v>
      </c>
      <c r="H4" s="4">
        <v>7</v>
      </c>
      <c r="I4" s="4">
        <v>8</v>
      </c>
      <c r="J4" s="4"/>
      <c r="K4" s="4">
        <v>10</v>
      </c>
      <c r="L4" s="4">
        <v>8</v>
      </c>
      <c r="M4" s="4">
        <v>7</v>
      </c>
      <c r="N4" s="4">
        <v>7</v>
      </c>
      <c r="O4" s="4">
        <v>11</v>
      </c>
      <c r="P4" s="6">
        <f t="shared" si="0"/>
        <v>7.5</v>
      </c>
      <c r="S4" s="26" t="s">
        <v>19</v>
      </c>
    </row>
    <row r="5" spans="1:19" ht="15.75">
      <c r="A5" s="9">
        <v>4</v>
      </c>
      <c r="B5" s="15"/>
      <c r="C5" s="9">
        <v>8</v>
      </c>
      <c r="D5" s="9">
        <v>9</v>
      </c>
      <c r="E5" s="9">
        <v>10</v>
      </c>
      <c r="F5" s="9">
        <v>6</v>
      </c>
      <c r="G5" s="9">
        <v>7</v>
      </c>
      <c r="H5" s="9">
        <v>7</v>
      </c>
      <c r="I5" s="4">
        <v>10</v>
      </c>
      <c r="J5" s="4"/>
      <c r="K5" s="4">
        <v>7</v>
      </c>
      <c r="L5" s="4">
        <v>9</v>
      </c>
      <c r="M5" s="4">
        <v>8</v>
      </c>
      <c r="N5" s="4">
        <v>8</v>
      </c>
      <c r="O5" s="4">
        <v>5</v>
      </c>
      <c r="P5" s="6">
        <f t="shared" si="0"/>
        <v>7.833333333333333</v>
      </c>
      <c r="S5" s="26" t="s">
        <v>20</v>
      </c>
    </row>
    <row r="6" spans="1:19" ht="15.75">
      <c r="A6" s="22">
        <v>5</v>
      </c>
      <c r="B6" s="8"/>
      <c r="C6" s="4">
        <v>6</v>
      </c>
      <c r="D6" s="4">
        <v>9</v>
      </c>
      <c r="E6" s="4">
        <v>8</v>
      </c>
      <c r="F6" s="4">
        <v>8</v>
      </c>
      <c r="G6" s="4">
        <v>7</v>
      </c>
      <c r="H6" s="4">
        <v>8</v>
      </c>
      <c r="I6" s="4">
        <v>10</v>
      </c>
      <c r="J6" s="4"/>
      <c r="K6" s="4">
        <v>8</v>
      </c>
      <c r="L6" s="4">
        <v>8</v>
      </c>
      <c r="M6" s="4">
        <v>7</v>
      </c>
      <c r="N6" s="4">
        <v>10</v>
      </c>
      <c r="O6" s="4">
        <v>8</v>
      </c>
      <c r="P6" s="6">
        <f t="shared" si="0"/>
        <v>8.083333333333334</v>
      </c>
      <c r="S6" s="26" t="s">
        <v>21</v>
      </c>
    </row>
    <row r="7" spans="1:19" ht="15.75">
      <c r="A7" s="9">
        <v>6</v>
      </c>
      <c r="B7" s="8"/>
      <c r="C7" s="4">
        <v>8</v>
      </c>
      <c r="D7" s="4">
        <v>10</v>
      </c>
      <c r="E7" s="4">
        <v>10</v>
      </c>
      <c r="F7" s="4">
        <v>5</v>
      </c>
      <c r="G7" s="4">
        <v>7</v>
      </c>
      <c r="H7" s="4">
        <v>8</v>
      </c>
      <c r="I7" s="4">
        <v>10</v>
      </c>
      <c r="J7" s="4">
        <v>8</v>
      </c>
      <c r="K7" s="4">
        <v>9</v>
      </c>
      <c r="L7" s="4">
        <v>10</v>
      </c>
      <c r="M7" s="4">
        <v>7</v>
      </c>
      <c r="N7" s="4">
        <v>10</v>
      </c>
      <c r="O7" s="4">
        <v>7</v>
      </c>
      <c r="P7" s="6">
        <f t="shared" si="0"/>
        <v>8.384615384615385</v>
      </c>
      <c r="S7" s="26" t="s">
        <v>22</v>
      </c>
    </row>
    <row r="8" spans="1:19" ht="15.75">
      <c r="A8" s="9">
        <v>7</v>
      </c>
      <c r="B8" s="8"/>
      <c r="C8" s="4">
        <v>7</v>
      </c>
      <c r="D8" s="4">
        <v>7</v>
      </c>
      <c r="E8" s="4">
        <v>8</v>
      </c>
      <c r="F8" s="4">
        <v>8</v>
      </c>
      <c r="G8" s="4">
        <v>8</v>
      </c>
      <c r="H8" s="4">
        <v>8</v>
      </c>
      <c r="I8" s="4">
        <v>10</v>
      </c>
      <c r="J8" s="4">
        <v>10</v>
      </c>
      <c r="K8" s="4">
        <v>10</v>
      </c>
      <c r="L8" s="4">
        <v>9</v>
      </c>
      <c r="M8" s="4">
        <v>7</v>
      </c>
      <c r="N8" s="4">
        <v>8</v>
      </c>
      <c r="O8" s="4">
        <v>8</v>
      </c>
      <c r="P8" s="6">
        <f t="shared" si="0"/>
        <v>8.307692307692308</v>
      </c>
      <c r="S8" s="27" t="s">
        <v>24</v>
      </c>
    </row>
    <row r="9" spans="1:19" ht="15.75">
      <c r="A9" s="9">
        <v>8</v>
      </c>
      <c r="B9" s="8"/>
      <c r="C9" s="4">
        <v>7</v>
      </c>
      <c r="D9" s="4">
        <v>6</v>
      </c>
      <c r="E9" s="4">
        <v>5</v>
      </c>
      <c r="F9" s="4">
        <v>4</v>
      </c>
      <c r="G9" s="4">
        <v>9</v>
      </c>
      <c r="H9" s="4">
        <v>8</v>
      </c>
      <c r="I9" s="4">
        <v>8</v>
      </c>
      <c r="J9" s="4">
        <v>6</v>
      </c>
      <c r="K9" s="4"/>
      <c r="L9" s="4">
        <v>7</v>
      </c>
      <c r="M9" s="4">
        <v>7</v>
      </c>
      <c r="N9" s="4">
        <v>8</v>
      </c>
      <c r="O9" s="4">
        <v>11</v>
      </c>
      <c r="P9" s="6">
        <f t="shared" si="0"/>
        <v>7.166666666666667</v>
      </c>
      <c r="S9" s="26" t="s">
        <v>23</v>
      </c>
    </row>
    <row r="10" spans="1:16" ht="15.75">
      <c r="A10" s="9">
        <v>9</v>
      </c>
      <c r="B10" s="8"/>
      <c r="C10" s="4">
        <v>9</v>
      </c>
      <c r="D10" s="4">
        <v>10</v>
      </c>
      <c r="E10" s="4">
        <v>10</v>
      </c>
      <c r="F10" s="4">
        <v>9</v>
      </c>
      <c r="G10" s="4">
        <v>10</v>
      </c>
      <c r="H10" s="4">
        <v>9</v>
      </c>
      <c r="I10" s="4">
        <v>10</v>
      </c>
      <c r="J10" s="4">
        <v>10</v>
      </c>
      <c r="K10" s="4">
        <v>9</v>
      </c>
      <c r="L10" s="4">
        <v>10</v>
      </c>
      <c r="M10" s="4">
        <v>9</v>
      </c>
      <c r="N10" s="4">
        <v>10</v>
      </c>
      <c r="O10" s="4">
        <v>7</v>
      </c>
      <c r="P10" s="6">
        <f t="shared" si="0"/>
        <v>9.384615384615385</v>
      </c>
    </row>
    <row r="11" spans="1:16" ht="15.75">
      <c r="A11" s="9">
        <v>10</v>
      </c>
      <c r="B11" s="8"/>
      <c r="C11" s="4">
        <v>7</v>
      </c>
      <c r="D11" s="4">
        <v>5</v>
      </c>
      <c r="E11" s="4">
        <v>6</v>
      </c>
      <c r="F11" s="4"/>
      <c r="G11" s="4">
        <v>9</v>
      </c>
      <c r="H11" s="4">
        <v>9</v>
      </c>
      <c r="I11" s="4">
        <v>8</v>
      </c>
      <c r="J11" s="4"/>
      <c r="K11" s="4">
        <v>7</v>
      </c>
      <c r="L11" s="4">
        <v>8</v>
      </c>
      <c r="M11" s="4">
        <v>9</v>
      </c>
      <c r="N11" s="4">
        <v>7</v>
      </c>
      <c r="O11" s="4">
        <v>8</v>
      </c>
      <c r="P11" s="6">
        <f t="shared" si="0"/>
        <v>7.545454545454546</v>
      </c>
    </row>
    <row r="12" spans="1:16" ht="15.75">
      <c r="A12" s="7">
        <v>11</v>
      </c>
      <c r="B12" s="8"/>
      <c r="C12" s="4">
        <v>6</v>
      </c>
      <c r="D12" s="4">
        <v>7</v>
      </c>
      <c r="E12" s="4">
        <v>8</v>
      </c>
      <c r="F12" s="4">
        <v>2</v>
      </c>
      <c r="G12" s="4">
        <v>8</v>
      </c>
      <c r="H12" s="4">
        <v>8</v>
      </c>
      <c r="I12" s="4">
        <v>8</v>
      </c>
      <c r="J12" s="4">
        <v>6</v>
      </c>
      <c r="K12" s="4">
        <v>2</v>
      </c>
      <c r="L12" s="4">
        <v>7</v>
      </c>
      <c r="M12" s="4">
        <v>7</v>
      </c>
      <c r="N12" s="4">
        <v>5</v>
      </c>
      <c r="O12" s="4">
        <v>8</v>
      </c>
      <c r="P12" s="6">
        <f t="shared" si="0"/>
        <v>6.3076923076923075</v>
      </c>
    </row>
    <row r="13" spans="1:16" ht="15.75">
      <c r="A13" s="7">
        <v>12</v>
      </c>
      <c r="B13" s="8"/>
      <c r="C13" s="4">
        <v>5</v>
      </c>
      <c r="D13" s="4">
        <v>2</v>
      </c>
      <c r="E13" s="4">
        <v>6</v>
      </c>
      <c r="F13" s="4">
        <v>2</v>
      </c>
      <c r="G13" s="4">
        <v>6</v>
      </c>
      <c r="H13" s="4">
        <v>7</v>
      </c>
      <c r="I13" s="4">
        <v>8</v>
      </c>
      <c r="J13" s="4"/>
      <c r="K13" s="4">
        <v>4</v>
      </c>
      <c r="L13" s="4">
        <v>9</v>
      </c>
      <c r="M13" s="4">
        <v>5</v>
      </c>
      <c r="N13" s="4">
        <v>7</v>
      </c>
      <c r="O13" s="4">
        <v>2</v>
      </c>
      <c r="P13" s="6">
        <f t="shared" si="0"/>
        <v>5.25</v>
      </c>
    </row>
    <row r="14" spans="1:16" ht="15.75">
      <c r="A14" s="7">
        <v>13</v>
      </c>
      <c r="B14" s="8"/>
      <c r="C14" s="4"/>
      <c r="D14" s="4"/>
      <c r="E14" s="4"/>
      <c r="F14" s="4">
        <v>9</v>
      </c>
      <c r="G14" s="4">
        <v>10</v>
      </c>
      <c r="H14" s="4">
        <v>10</v>
      </c>
      <c r="I14" s="4">
        <v>8</v>
      </c>
      <c r="J14" s="4"/>
      <c r="K14" s="4">
        <v>8</v>
      </c>
      <c r="L14" s="4">
        <v>8</v>
      </c>
      <c r="M14" s="4">
        <v>8</v>
      </c>
      <c r="N14" s="4">
        <v>10</v>
      </c>
      <c r="O14" s="4">
        <v>10</v>
      </c>
      <c r="P14" s="6">
        <f t="shared" si="0"/>
        <v>9</v>
      </c>
    </row>
    <row r="15" spans="1:16" ht="15.75">
      <c r="A15" s="7">
        <v>14</v>
      </c>
      <c r="B15" s="8"/>
      <c r="C15" s="4">
        <v>5</v>
      </c>
      <c r="D15" s="4"/>
      <c r="E15" s="4">
        <v>5</v>
      </c>
      <c r="F15" s="4">
        <v>2</v>
      </c>
      <c r="G15" s="4">
        <v>7</v>
      </c>
      <c r="H15" s="4">
        <v>8</v>
      </c>
      <c r="I15" s="4">
        <v>7</v>
      </c>
      <c r="J15" s="4"/>
      <c r="K15" s="4"/>
      <c r="L15" s="4">
        <v>6</v>
      </c>
      <c r="M15" s="4">
        <v>7</v>
      </c>
      <c r="N15" s="4">
        <v>6</v>
      </c>
      <c r="O15" s="4">
        <v>8</v>
      </c>
      <c r="P15" s="6">
        <f t="shared" si="0"/>
        <v>6.1</v>
      </c>
    </row>
    <row r="16" spans="1:16" ht="15.75">
      <c r="A16" s="7">
        <v>15</v>
      </c>
      <c r="B16" s="8"/>
      <c r="C16" s="4">
        <v>7</v>
      </c>
      <c r="D16" s="4">
        <v>7</v>
      </c>
      <c r="E16" s="4">
        <v>8</v>
      </c>
      <c r="F16" s="4"/>
      <c r="G16" s="4">
        <v>6</v>
      </c>
      <c r="H16" s="4">
        <v>7</v>
      </c>
      <c r="I16" s="4">
        <v>9</v>
      </c>
      <c r="J16" s="4">
        <v>6</v>
      </c>
      <c r="K16" s="4">
        <v>7</v>
      </c>
      <c r="L16" s="4">
        <v>8</v>
      </c>
      <c r="M16" s="4">
        <v>8</v>
      </c>
      <c r="N16" s="4">
        <v>7</v>
      </c>
      <c r="O16" s="4">
        <v>8</v>
      </c>
      <c r="P16" s="6">
        <f t="shared" si="0"/>
        <v>7.333333333333333</v>
      </c>
    </row>
    <row r="17" spans="1:16" ht="15.75">
      <c r="A17" s="7">
        <v>16</v>
      </c>
      <c r="B17" s="8"/>
      <c r="C17" s="4">
        <v>5</v>
      </c>
      <c r="D17" s="4">
        <v>7</v>
      </c>
      <c r="E17" s="4">
        <v>7</v>
      </c>
      <c r="F17" s="4">
        <v>5</v>
      </c>
      <c r="G17" s="4">
        <v>7</v>
      </c>
      <c r="H17" s="4">
        <v>7</v>
      </c>
      <c r="I17" s="4">
        <v>8</v>
      </c>
      <c r="J17" s="4"/>
      <c r="K17" s="4"/>
      <c r="L17" s="4">
        <v>7</v>
      </c>
      <c r="M17" s="4">
        <v>9</v>
      </c>
      <c r="N17" s="4">
        <v>5</v>
      </c>
      <c r="O17" s="4">
        <v>9</v>
      </c>
      <c r="P17" s="6">
        <f t="shared" si="0"/>
        <v>6.909090909090909</v>
      </c>
    </row>
    <row r="18" spans="1:16" ht="15.75">
      <c r="A18" s="7">
        <v>17</v>
      </c>
      <c r="B18" s="8"/>
      <c r="C18" s="4">
        <v>7</v>
      </c>
      <c r="D18" s="4">
        <v>7</v>
      </c>
      <c r="E18" s="4">
        <v>8</v>
      </c>
      <c r="F18" s="4">
        <v>7</v>
      </c>
      <c r="G18" s="4">
        <v>7</v>
      </c>
      <c r="H18" s="4">
        <v>7</v>
      </c>
      <c r="I18" s="4">
        <v>7</v>
      </c>
      <c r="J18" s="4">
        <v>6</v>
      </c>
      <c r="K18" s="4"/>
      <c r="L18" s="4">
        <v>7</v>
      </c>
      <c r="M18" s="4">
        <v>7</v>
      </c>
      <c r="N18" s="4">
        <v>6</v>
      </c>
      <c r="O18" s="4">
        <v>2</v>
      </c>
      <c r="P18" s="6">
        <f t="shared" si="0"/>
        <v>6.5</v>
      </c>
    </row>
    <row r="19" spans="1:16" ht="15.75">
      <c r="A19" s="7">
        <v>18</v>
      </c>
      <c r="B19" s="8"/>
      <c r="C19" s="4">
        <v>7</v>
      </c>
      <c r="D19" s="4">
        <v>6</v>
      </c>
      <c r="E19" s="4">
        <v>6</v>
      </c>
      <c r="F19" s="4">
        <v>5</v>
      </c>
      <c r="G19" s="4">
        <v>7</v>
      </c>
      <c r="H19" s="4">
        <v>7</v>
      </c>
      <c r="I19" s="4">
        <v>9</v>
      </c>
      <c r="J19" s="4">
        <v>6</v>
      </c>
      <c r="K19" s="4">
        <v>8</v>
      </c>
      <c r="L19" s="4">
        <v>9</v>
      </c>
      <c r="M19" s="4">
        <v>7</v>
      </c>
      <c r="N19" s="4">
        <v>5</v>
      </c>
      <c r="O19" s="4">
        <v>6</v>
      </c>
      <c r="P19" s="6">
        <f t="shared" si="0"/>
        <v>6.769230769230769</v>
      </c>
    </row>
    <row r="20" spans="1:16" ht="15.75">
      <c r="A20" s="10">
        <v>19</v>
      </c>
      <c r="B20" s="8"/>
      <c r="C20" s="4">
        <v>7</v>
      </c>
      <c r="D20" s="4">
        <v>7</v>
      </c>
      <c r="E20" s="4">
        <v>8</v>
      </c>
      <c r="F20" s="4">
        <v>6</v>
      </c>
      <c r="G20" s="4">
        <v>7</v>
      </c>
      <c r="H20" s="4">
        <v>7</v>
      </c>
      <c r="I20" s="4">
        <v>7</v>
      </c>
      <c r="J20" s="4">
        <v>8</v>
      </c>
      <c r="K20" s="4"/>
      <c r="L20" s="4">
        <v>8</v>
      </c>
      <c r="M20" s="4">
        <v>7</v>
      </c>
      <c r="N20" s="4">
        <v>7</v>
      </c>
      <c r="O20" s="4" t="s">
        <v>4</v>
      </c>
      <c r="P20" s="6">
        <f t="shared" si="0"/>
        <v>7.181818181818182</v>
      </c>
    </row>
    <row r="21" spans="1:16" ht="15.75">
      <c r="A21" s="7">
        <v>20</v>
      </c>
      <c r="B21" s="8"/>
      <c r="C21" s="4">
        <v>5</v>
      </c>
      <c r="D21" s="4">
        <v>6</v>
      </c>
      <c r="E21" s="4">
        <v>6</v>
      </c>
      <c r="F21" s="4">
        <v>2</v>
      </c>
      <c r="G21" s="4">
        <v>5</v>
      </c>
      <c r="H21" s="4">
        <v>6</v>
      </c>
      <c r="I21" s="4">
        <v>2</v>
      </c>
      <c r="J21" s="4"/>
      <c r="K21" s="4">
        <v>4</v>
      </c>
      <c r="L21" s="4">
        <v>6</v>
      </c>
      <c r="M21" s="4">
        <v>7</v>
      </c>
      <c r="N21" s="4">
        <v>6</v>
      </c>
      <c r="O21" s="4">
        <v>8</v>
      </c>
      <c r="P21" s="6">
        <f t="shared" si="0"/>
        <v>5.25</v>
      </c>
    </row>
    <row r="22" spans="1:16" ht="16.5" thickBot="1">
      <c r="A22" s="7">
        <v>21</v>
      </c>
      <c r="B22" s="8"/>
      <c r="C22" s="4">
        <v>4</v>
      </c>
      <c r="D22" s="4">
        <v>5</v>
      </c>
      <c r="E22" s="4">
        <v>5</v>
      </c>
      <c r="F22" s="4">
        <v>4</v>
      </c>
      <c r="G22" s="4">
        <v>4</v>
      </c>
      <c r="H22" s="4">
        <v>6</v>
      </c>
      <c r="I22" s="4">
        <v>5</v>
      </c>
      <c r="J22" s="4"/>
      <c r="K22" s="4">
        <v>2</v>
      </c>
      <c r="L22" s="4">
        <v>6</v>
      </c>
      <c r="M22" s="4">
        <v>4</v>
      </c>
      <c r="N22" s="4">
        <v>6</v>
      </c>
      <c r="O22" s="4">
        <v>8</v>
      </c>
      <c r="P22" s="6">
        <f t="shared" si="0"/>
        <v>4.916666666666667</v>
      </c>
    </row>
    <row r="23" spans="1:16" ht="16.5" thickBot="1">
      <c r="A23" s="11"/>
      <c r="B23" s="12" t="s">
        <v>3</v>
      </c>
      <c r="C23" s="21">
        <f aca="true" t="shared" si="1" ref="C23:P23">AVERAGE(C2:C22)</f>
        <v>6.4</v>
      </c>
      <c r="D23" s="21">
        <f t="shared" si="1"/>
        <v>6.7368421052631575</v>
      </c>
      <c r="E23" s="21">
        <f t="shared" si="1"/>
        <v>7.1</v>
      </c>
      <c r="F23" s="21">
        <f t="shared" si="1"/>
        <v>5</v>
      </c>
      <c r="G23" s="21">
        <f t="shared" si="1"/>
        <v>7.238095238095238</v>
      </c>
      <c r="H23" s="21">
        <f t="shared" si="1"/>
        <v>7.571428571428571</v>
      </c>
      <c r="I23" s="21">
        <f t="shared" si="1"/>
        <v>7.9523809523809526</v>
      </c>
      <c r="J23" s="21">
        <f t="shared" si="1"/>
        <v>7.5</v>
      </c>
      <c r="K23" s="21">
        <f t="shared" si="1"/>
        <v>6.625</v>
      </c>
      <c r="L23" s="21">
        <f t="shared" si="1"/>
        <v>7.904761904761905</v>
      </c>
      <c r="M23" s="21">
        <f t="shared" si="1"/>
        <v>7.142857142857143</v>
      </c>
      <c r="N23" s="21">
        <f t="shared" si="1"/>
        <v>7.095238095238095</v>
      </c>
      <c r="O23" s="21">
        <f t="shared" si="1"/>
        <v>7.65</v>
      </c>
      <c r="P23" s="13">
        <f t="shared" si="1"/>
        <v>7.075357975357974</v>
      </c>
    </row>
  </sheetData>
  <sheetProtection/>
  <conditionalFormatting sqref="P2:P22">
    <cfRule type="cellIs" priority="5" dxfId="42" operator="between">
      <formula>6.99</formula>
      <formula>9.99</formula>
    </cfRule>
    <cfRule type="cellIs" priority="6" dxfId="43" operator="between">
      <formula>9.99</formula>
      <formula>12</formula>
    </cfRule>
    <cfRule type="cellIs" priority="7" dxfId="44" operator="between">
      <formula>1</formula>
      <formula>6.99</formula>
    </cfRule>
  </conditionalFormatting>
  <conditionalFormatting sqref="C2:O22">
    <cfRule type="cellIs" priority="1" dxfId="43" operator="between">
      <formula>9.99</formula>
      <formula>12</formula>
    </cfRule>
    <cfRule type="cellIs" priority="2" dxfId="45" operator="between">
      <formula>4.99</formula>
      <formula>6.99</formula>
    </cfRule>
    <cfRule type="cellIs" priority="3" dxfId="44" operator="between">
      <formula>1</formula>
      <formula>4.99</formula>
    </cfRule>
    <cfRule type="cellIs" priority="4" dxfId="46" operator="notEqual" stopIfTrue="1">
      <formula>0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5.140625" style="0" customWidth="1"/>
    <col min="2" max="2" width="26.421875" style="0" customWidth="1"/>
    <col min="3" max="3" width="5.28125" style="0" customWidth="1"/>
    <col min="4" max="14" width="4.57421875" style="0" customWidth="1"/>
    <col min="15" max="15" width="8.28125" style="0" customWidth="1"/>
    <col min="16" max="16" width="11.00390625" style="0" customWidth="1"/>
  </cols>
  <sheetData>
    <row r="1" spans="1:16" ht="89.25" thickBot="1">
      <c r="A1" s="2" t="s">
        <v>0</v>
      </c>
      <c r="B1" s="14" t="s">
        <v>1</v>
      </c>
      <c r="C1" s="16" t="s">
        <v>5</v>
      </c>
      <c r="D1" s="16" t="s">
        <v>6</v>
      </c>
      <c r="E1" s="16" t="s">
        <v>7</v>
      </c>
      <c r="F1" s="16" t="s">
        <v>16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17</v>
      </c>
      <c r="O1" s="16" t="s">
        <v>15</v>
      </c>
      <c r="P1" s="3" t="s">
        <v>2</v>
      </c>
    </row>
    <row r="2" spans="1:19" ht="16.5" thickBot="1">
      <c r="A2" s="20">
        <v>1</v>
      </c>
      <c r="B2" s="19"/>
      <c r="C2" s="23">
        <f>IF(Лист1!C2&lt;1,0,IF(Лист1!C2&lt;2,1,IF(Лист1!C2&lt;4,2,IF(Лист1!C2&lt;7,3,IF(Лист1!C2&lt;10,4,IF(Лист1!C2&lt;13,5,"зв."))))))</f>
        <v>4</v>
      </c>
      <c r="D2" s="23">
        <f>IF(Лист1!D2&lt;1,0,IF(Лист1!D2&lt;2,1,IF(Лист1!D2&lt;4,2,IF(Лист1!D2&lt;7,3,IF(Лист1!D2&lt;10,4,IF(Лист1!D2&lt;13,5,"зв."))))))</f>
        <v>4</v>
      </c>
      <c r="E2" s="23">
        <f>IF(Лист1!E2&lt;1,0,IF(Лист1!E2&lt;2,1,IF(Лист1!E2&lt;4,2,IF(Лист1!E2&lt;7,3,IF(Лист1!E2&lt;10,4,IF(Лист1!E2&lt;13,5,"зв."))))))</f>
        <v>5</v>
      </c>
      <c r="F2" s="23">
        <f>IF(Лист1!F2&lt;1,0,IF(Лист1!F2&lt;2,1,IF(Лист1!F2&lt;4,2,IF(Лист1!F2&lt;7,3,IF(Лист1!F2&lt;10,4,IF(Лист1!F2&lt;13,5,"зв."))))))</f>
        <v>3</v>
      </c>
      <c r="G2" s="23">
        <f>IF(Лист1!G2&lt;1,0,IF(Лист1!G2&lt;2,1,IF(Лист1!G2&lt;4,2,IF(Лист1!G2&lt;7,3,IF(Лист1!G2&lt;10,4,IF(Лист1!G2&lt;13,5,"зв."))))))</f>
        <v>4</v>
      </c>
      <c r="H2" s="23">
        <f>IF(Лист1!H2&lt;1,0,IF(Лист1!H2&lt;2,1,IF(Лист1!H2&lt;4,2,IF(Лист1!H2&lt;7,3,IF(Лист1!H2&lt;10,4,IF(Лист1!H2&lt;13,5,"зв."))))))</f>
        <v>5</v>
      </c>
      <c r="I2" s="23">
        <f>IF(Лист1!I2&lt;1,0,IF(Лист1!I2&lt;2,1,IF(Лист1!I2&lt;4,2,IF(Лист1!I2&lt;7,3,IF(Лист1!I2&lt;10,4,IF(Лист1!I2&lt;13,5,"зв."))))))</f>
        <v>5</v>
      </c>
      <c r="J2" s="23">
        <f>IF(Лист1!J2&lt;1,0,IF(Лист1!J2&lt;2,1,IF(Лист1!J2&lt;4,2,IF(Лист1!J2&lt;7,3,IF(Лист1!J2&lt;10,4,IF(Лист1!J2&lt;13,5,"зв."))))))</f>
        <v>4</v>
      </c>
      <c r="K2" s="23">
        <f>IF(Лист1!K2&lt;1,0,IF(Лист1!K2&lt;2,1,IF(Лист1!K2&lt;4,2,IF(Лист1!K2&lt;7,3,IF(Лист1!K2&lt;10,4,IF(Лист1!K2&lt;13,5,"зв."))))))</f>
        <v>4</v>
      </c>
      <c r="L2" s="23">
        <f>IF(Лист1!L2&lt;1,0,IF(Лист1!L2&lt;2,1,IF(Лист1!L2&lt;4,2,IF(Лист1!L2&lt;7,3,IF(Лист1!L2&lt;10,4,IF(Лист1!L2&lt;13,5,"зв."))))))</f>
        <v>4</v>
      </c>
      <c r="M2" s="23">
        <f>IF(Лист1!M2&lt;1,0,IF(Лист1!M2&lt;2,1,IF(Лист1!M2&lt;4,2,IF(Лист1!M2&lt;7,3,IF(Лист1!M2&lt;10,4,IF(Лист1!M2&lt;13,5,"зв."))))))</f>
        <v>4</v>
      </c>
      <c r="N2" s="23">
        <f>IF(Лист1!N2&lt;1,0,IF(Лист1!N2&lt;2,1,IF(Лист1!N2&lt;4,2,IF(Лист1!N2&lt;7,3,IF(Лист1!N2&lt;10,4,IF(Лист1!N2&lt;13,5,"зв."))))))</f>
        <v>4</v>
      </c>
      <c r="O2" s="23">
        <f>IF(Лист1!O2&lt;1,0,IF(Лист1!O2&lt;2,1,IF(Лист1!O2&lt;4,2,IF(Лист1!O2&lt;7,3,IF(Лист1!O2&lt;10,4,IF(Лист1!O2&lt;13,5,"зв."))))))</f>
        <v>5</v>
      </c>
      <c r="P2" s="25">
        <f aca="true" t="shared" si="0" ref="P2:P22">AVERAGE(C2:O2)</f>
        <v>4.230769230769231</v>
      </c>
      <c r="S2" s="26" t="s">
        <v>18</v>
      </c>
    </row>
    <row r="3" spans="1:19" ht="16.5" thickBot="1">
      <c r="A3" s="9">
        <v>2</v>
      </c>
      <c r="B3" s="17"/>
      <c r="C3" s="23">
        <f>IF(Лист1!C3&lt;1,0,IF(Лист1!C3&lt;2,1,IF(Лист1!C3&lt;4,2,IF(Лист1!C3&lt;7,3,IF(Лист1!C3&lt;10,4,IF(Лист1!C3&lt;13,5,"зв."))))))</f>
        <v>2</v>
      </c>
      <c r="D3" s="23">
        <f>IF(Лист1!D3&lt;1,0,IF(Лист1!D3&lt;2,1,IF(Лист1!D3&lt;4,2,IF(Лист1!D3&lt;7,3,IF(Лист1!D3&lt;10,4,IF(Лист1!D3&lt;13,5,"зв."))))))</f>
        <v>2</v>
      </c>
      <c r="E3" s="23">
        <f>IF(Лист1!E3&lt;1,0,IF(Лист1!E3&lt;2,1,IF(Лист1!E3&lt;4,2,IF(Лист1!E3&lt;7,3,IF(Лист1!E3&lt;10,4,IF(Лист1!E3&lt;13,5,"зв."))))))</f>
        <v>2</v>
      </c>
      <c r="F3" s="23">
        <f>IF(Лист1!F3&lt;1,0,IF(Лист1!F3&lt;2,1,IF(Лист1!F3&lt;4,2,IF(Лист1!F3&lt;7,3,IF(Лист1!F3&lt;10,4,IF(Лист1!F3&lt;13,5,"зв."))))))</f>
        <v>1</v>
      </c>
      <c r="G3" s="23">
        <f>IF(Лист1!G3&lt;1,0,IF(Лист1!G3&lt;2,1,IF(Лист1!G3&lt;4,2,IF(Лист1!G3&lt;7,3,IF(Лист1!G3&lt;10,4,IF(Лист1!G3&lt;13,5,"зв."))))))</f>
        <v>3</v>
      </c>
      <c r="H3" s="23">
        <f>IF(Лист1!H3&lt;1,0,IF(Лист1!H3&lt;2,1,IF(Лист1!H3&lt;4,2,IF(Лист1!H3&lt;7,3,IF(Лист1!H3&lt;10,4,IF(Лист1!H3&lt;13,5,"зв."))))))</f>
        <v>3</v>
      </c>
      <c r="I3" s="23">
        <f>IF(Лист1!I3&lt;1,0,IF(Лист1!I3&lt;2,1,IF(Лист1!I3&lt;4,2,IF(Лист1!I3&lt;7,3,IF(Лист1!I3&lt;10,4,IF(Лист1!I3&lt;13,5,"зв."))))))</f>
        <v>3</v>
      </c>
      <c r="J3" s="23">
        <f>IF(Лист1!J3&lt;1,0,IF(Лист1!J3&lt;2,1,IF(Лист1!J3&lt;4,2,IF(Лист1!J3&lt;7,3,IF(Лист1!J3&lt;10,4,IF(Лист1!J3&lt;13,5,"зв."))))))</f>
        <v>0</v>
      </c>
      <c r="K3" s="23">
        <f>IF(Лист1!K3&lt;1,0,IF(Лист1!K3&lt;2,1,IF(Лист1!K3&lt;4,2,IF(Лист1!K3&lt;7,3,IF(Лист1!K3&lt;10,4,IF(Лист1!K3&lt;13,5,"зв."))))))</f>
        <v>2</v>
      </c>
      <c r="L3" s="23">
        <f>IF(Лист1!L3&lt;1,0,IF(Лист1!L3&lt;2,1,IF(Лист1!L3&lt;4,2,IF(Лист1!L3&lt;7,3,IF(Лист1!L3&lt;10,4,IF(Лист1!L3&lt;13,5,"зв."))))))</f>
        <v>4</v>
      </c>
      <c r="M3" s="23">
        <f>IF(Лист1!M3&lt;1,0,IF(Лист1!M3&lt;2,1,IF(Лист1!M3&lt;4,2,IF(Лист1!M3&lt;7,3,IF(Лист1!M3&lt;10,4,IF(Лист1!M3&lt;13,5,"зв."))))))</f>
        <v>3</v>
      </c>
      <c r="N3" s="23">
        <f>IF(Лист1!N3&lt;1,0,IF(Лист1!N3&lt;2,1,IF(Лист1!N3&lt;4,2,IF(Лист1!N3&lt;7,3,IF(Лист1!N3&lt;10,4,IF(Лист1!N3&lt;13,5,"зв."))))))</f>
        <v>3</v>
      </c>
      <c r="O3" s="23">
        <f>IF(Лист1!O3&lt;1,0,IF(Лист1!O3&lt;2,1,IF(Лист1!O3&lt;4,2,IF(Лист1!O3&lt;7,3,IF(Лист1!O3&lt;10,4,IF(Лист1!O3&lt;13,5,"зв."))))))</f>
        <v>4</v>
      </c>
      <c r="P3" s="25">
        <f t="shared" si="0"/>
        <v>2.4615384615384617</v>
      </c>
      <c r="S3" s="26" t="s">
        <v>19</v>
      </c>
    </row>
    <row r="4" spans="1:19" ht="16.5" thickBot="1">
      <c r="A4" s="9">
        <v>3</v>
      </c>
      <c r="B4" s="15"/>
      <c r="C4" s="23">
        <f>IF(Лист1!C4&lt;1,0,IF(Лист1!C4&lt;2,1,IF(Лист1!C4&lt;4,2,IF(Лист1!C4&lt;7,3,IF(Лист1!C4&lt;10,4,IF(Лист1!C4&lt;13,5,"зв."))))))</f>
        <v>4</v>
      </c>
      <c r="D4" s="23">
        <f>IF(Лист1!D4&lt;1,0,IF(Лист1!D4&lt;2,1,IF(Лист1!D4&lt;4,2,IF(Лист1!D4&lt;7,3,IF(Лист1!D4&lt;10,4,IF(Лист1!D4&lt;13,5,"зв."))))))</f>
        <v>4</v>
      </c>
      <c r="E4" s="23">
        <f>IF(Лист1!E4&lt;1,0,IF(Лист1!E4&lt;2,1,IF(Лист1!E4&lt;4,2,IF(Лист1!E4&lt;7,3,IF(Лист1!E4&lt;10,4,IF(Лист1!E4&lt;13,5,"зв."))))))</f>
        <v>3</v>
      </c>
      <c r="F4" s="23">
        <f>IF(Лист1!F4&lt;1,0,IF(Лист1!F4&lt;2,1,IF(Лист1!F4&lt;4,2,IF(Лист1!F4&lt;7,3,IF(Лист1!F4&lt;10,4,IF(Лист1!F4&lt;13,5,"зв."))))))</f>
        <v>3</v>
      </c>
      <c r="G4" s="23">
        <f>IF(Лист1!G4&lt;1,0,IF(Лист1!G4&lt;2,1,IF(Лист1!G4&lt;4,2,IF(Лист1!G4&lt;7,3,IF(Лист1!G4&lt;10,4,IF(Лист1!G4&lt;13,5,"зв."))))))</f>
        <v>4</v>
      </c>
      <c r="H4" s="23">
        <f>IF(Лист1!H4&lt;1,0,IF(Лист1!H4&lt;2,1,IF(Лист1!H4&lt;4,2,IF(Лист1!H4&lt;7,3,IF(Лист1!H4&lt;10,4,IF(Лист1!H4&lt;13,5,"зв."))))))</f>
        <v>4</v>
      </c>
      <c r="I4" s="23">
        <f>IF(Лист1!I4&lt;1,0,IF(Лист1!I4&lt;2,1,IF(Лист1!I4&lt;4,2,IF(Лист1!I4&lt;7,3,IF(Лист1!I4&lt;10,4,IF(Лист1!I4&lt;13,5,"зв."))))))</f>
        <v>4</v>
      </c>
      <c r="J4" s="23">
        <f>IF(Лист1!J4&lt;1,0,IF(Лист1!J4&lt;2,1,IF(Лист1!J4&lt;4,2,IF(Лист1!J4&lt;7,3,IF(Лист1!J4&lt;10,4,IF(Лист1!J4&lt;13,5,"зв."))))))</f>
        <v>0</v>
      </c>
      <c r="K4" s="23">
        <f>IF(Лист1!K4&lt;1,0,IF(Лист1!K4&lt;2,1,IF(Лист1!K4&lt;4,2,IF(Лист1!K4&lt;7,3,IF(Лист1!K4&lt;10,4,IF(Лист1!K4&lt;13,5,"зв."))))))</f>
        <v>5</v>
      </c>
      <c r="L4" s="23">
        <f>IF(Лист1!L4&lt;1,0,IF(Лист1!L4&lt;2,1,IF(Лист1!L4&lt;4,2,IF(Лист1!L4&lt;7,3,IF(Лист1!L4&lt;10,4,IF(Лист1!L4&lt;13,5,"зв."))))))</f>
        <v>4</v>
      </c>
      <c r="M4" s="23">
        <f>IF(Лист1!M4&lt;1,0,IF(Лист1!M4&lt;2,1,IF(Лист1!M4&lt;4,2,IF(Лист1!M4&lt;7,3,IF(Лист1!M4&lt;10,4,IF(Лист1!M4&lt;13,5,"зв."))))))</f>
        <v>4</v>
      </c>
      <c r="N4" s="23">
        <f>IF(Лист1!N4&lt;1,0,IF(Лист1!N4&lt;2,1,IF(Лист1!N4&lt;4,2,IF(Лист1!N4&lt;7,3,IF(Лист1!N4&lt;10,4,IF(Лист1!N4&lt;13,5,"зв."))))))</f>
        <v>4</v>
      </c>
      <c r="O4" s="23">
        <f>IF(Лист1!O4&lt;1,0,IF(Лист1!O4&lt;2,1,IF(Лист1!O4&lt;4,2,IF(Лист1!O4&lt;7,3,IF(Лист1!O4&lt;10,4,IF(Лист1!O4&lt;13,5,"зв."))))))</f>
        <v>5</v>
      </c>
      <c r="P4" s="25">
        <f t="shared" si="0"/>
        <v>3.6923076923076925</v>
      </c>
      <c r="S4" s="26" t="s">
        <v>20</v>
      </c>
    </row>
    <row r="5" spans="1:19" ht="16.5" thickBot="1">
      <c r="A5" s="9">
        <v>4</v>
      </c>
      <c r="B5" s="15"/>
      <c r="C5" s="23">
        <f>IF(Лист1!C5&lt;1,0,IF(Лист1!C5&lt;2,1,IF(Лист1!C5&lt;4,2,IF(Лист1!C5&lt;7,3,IF(Лист1!C5&lt;10,4,IF(Лист1!C5&lt;13,5,"зв."))))))</f>
        <v>4</v>
      </c>
      <c r="D5" s="23">
        <f>IF(Лист1!D5&lt;1,0,IF(Лист1!D5&lt;2,1,IF(Лист1!D5&lt;4,2,IF(Лист1!D5&lt;7,3,IF(Лист1!D5&lt;10,4,IF(Лист1!D5&lt;13,5,"зв."))))))</f>
        <v>4</v>
      </c>
      <c r="E5" s="23">
        <f>IF(Лист1!E5&lt;1,0,IF(Лист1!E5&lt;2,1,IF(Лист1!E5&lt;4,2,IF(Лист1!E5&lt;7,3,IF(Лист1!E5&lt;10,4,IF(Лист1!E5&lt;13,5,"зв."))))))</f>
        <v>5</v>
      </c>
      <c r="F5" s="23">
        <f>IF(Лист1!F5&lt;1,0,IF(Лист1!F5&lt;2,1,IF(Лист1!F5&lt;4,2,IF(Лист1!F5&lt;7,3,IF(Лист1!F5&lt;10,4,IF(Лист1!F5&lt;13,5,"зв."))))))</f>
        <v>3</v>
      </c>
      <c r="G5" s="23">
        <f>IF(Лист1!G5&lt;1,0,IF(Лист1!G5&lt;2,1,IF(Лист1!G5&lt;4,2,IF(Лист1!G5&lt;7,3,IF(Лист1!G5&lt;10,4,IF(Лист1!G5&lt;13,5,"зв."))))))</f>
        <v>4</v>
      </c>
      <c r="H5" s="23">
        <f>IF(Лист1!H5&lt;1,0,IF(Лист1!H5&lt;2,1,IF(Лист1!H5&lt;4,2,IF(Лист1!H5&lt;7,3,IF(Лист1!H5&lt;10,4,IF(Лист1!H5&lt;13,5,"зв."))))))</f>
        <v>4</v>
      </c>
      <c r="I5" s="23">
        <f>IF(Лист1!I5&lt;1,0,IF(Лист1!I5&lt;2,1,IF(Лист1!I5&lt;4,2,IF(Лист1!I5&lt;7,3,IF(Лист1!I5&lt;10,4,IF(Лист1!I5&lt;13,5,"зв."))))))</f>
        <v>5</v>
      </c>
      <c r="J5" s="23">
        <f>IF(Лист1!J5&lt;1,0,IF(Лист1!J5&lt;2,1,IF(Лист1!J5&lt;4,2,IF(Лист1!J5&lt;7,3,IF(Лист1!J5&lt;10,4,IF(Лист1!J5&lt;13,5,"зв."))))))</f>
        <v>0</v>
      </c>
      <c r="K5" s="23">
        <f>IF(Лист1!K5&lt;1,0,IF(Лист1!K5&lt;2,1,IF(Лист1!K5&lt;4,2,IF(Лист1!K5&lt;7,3,IF(Лист1!K5&lt;10,4,IF(Лист1!K5&lt;13,5,"зв."))))))</f>
        <v>4</v>
      </c>
      <c r="L5" s="23">
        <f>IF(Лист1!L5&lt;1,0,IF(Лист1!L5&lt;2,1,IF(Лист1!L5&lt;4,2,IF(Лист1!L5&lt;7,3,IF(Лист1!L5&lt;10,4,IF(Лист1!L5&lt;13,5,"зв."))))))</f>
        <v>4</v>
      </c>
      <c r="M5" s="23">
        <f>IF(Лист1!M5&lt;1,0,IF(Лист1!M5&lt;2,1,IF(Лист1!M5&lt;4,2,IF(Лист1!M5&lt;7,3,IF(Лист1!M5&lt;10,4,IF(Лист1!M5&lt;13,5,"зв."))))))</f>
        <v>4</v>
      </c>
      <c r="N5" s="23">
        <f>IF(Лист1!N5&lt;1,0,IF(Лист1!N5&lt;2,1,IF(Лист1!N5&lt;4,2,IF(Лист1!N5&lt;7,3,IF(Лист1!N5&lt;10,4,IF(Лист1!N5&lt;13,5,"зв."))))))</f>
        <v>4</v>
      </c>
      <c r="O5" s="23">
        <f>IF(Лист1!O5&lt;1,0,IF(Лист1!O5&lt;2,1,IF(Лист1!O5&lt;4,2,IF(Лист1!O5&lt;7,3,IF(Лист1!O5&lt;10,4,IF(Лист1!O5&lt;13,5,"зв."))))))</f>
        <v>3</v>
      </c>
      <c r="P5" s="25">
        <f t="shared" si="0"/>
        <v>3.6923076923076925</v>
      </c>
      <c r="S5" s="26" t="s">
        <v>21</v>
      </c>
    </row>
    <row r="6" spans="1:19" ht="16.5" thickBot="1">
      <c r="A6" s="22">
        <v>5</v>
      </c>
      <c r="B6" s="8"/>
      <c r="C6" s="23">
        <f>IF(Лист1!C6&lt;1,0,IF(Лист1!C6&lt;2,1,IF(Лист1!C6&lt;4,2,IF(Лист1!C6&lt;7,3,IF(Лист1!C6&lt;10,4,IF(Лист1!C6&lt;13,5,"зв."))))))</f>
        <v>3</v>
      </c>
      <c r="D6" s="23">
        <f>IF(Лист1!D6&lt;1,0,IF(Лист1!D6&lt;2,1,IF(Лист1!D6&lt;4,2,IF(Лист1!D6&lt;7,3,IF(Лист1!D6&lt;10,4,IF(Лист1!D6&lt;13,5,"зв."))))))</f>
        <v>4</v>
      </c>
      <c r="E6" s="23">
        <f>IF(Лист1!E6&lt;1,0,IF(Лист1!E6&lt;2,1,IF(Лист1!E6&lt;4,2,IF(Лист1!E6&lt;7,3,IF(Лист1!E6&lt;10,4,IF(Лист1!E6&lt;13,5,"зв."))))))</f>
        <v>4</v>
      </c>
      <c r="F6" s="23">
        <f>IF(Лист1!F6&lt;1,0,IF(Лист1!F6&lt;2,1,IF(Лист1!F6&lt;4,2,IF(Лист1!F6&lt;7,3,IF(Лист1!F6&lt;10,4,IF(Лист1!F6&lt;13,5,"зв."))))))</f>
        <v>4</v>
      </c>
      <c r="G6" s="23">
        <f>IF(Лист1!G6&lt;1,0,IF(Лист1!G6&lt;2,1,IF(Лист1!G6&lt;4,2,IF(Лист1!G6&lt;7,3,IF(Лист1!G6&lt;10,4,IF(Лист1!G6&lt;13,5,"зв."))))))</f>
        <v>4</v>
      </c>
      <c r="H6" s="23">
        <f>IF(Лист1!H6&lt;1,0,IF(Лист1!H6&lt;2,1,IF(Лист1!H6&lt;4,2,IF(Лист1!H6&lt;7,3,IF(Лист1!H6&lt;10,4,IF(Лист1!H6&lt;13,5,"зв."))))))</f>
        <v>4</v>
      </c>
      <c r="I6" s="23">
        <f>IF(Лист1!I6&lt;1,0,IF(Лист1!I6&lt;2,1,IF(Лист1!I6&lt;4,2,IF(Лист1!I6&lt;7,3,IF(Лист1!I6&lt;10,4,IF(Лист1!I6&lt;13,5,"зв."))))))</f>
        <v>5</v>
      </c>
      <c r="J6" s="23">
        <f>IF(Лист1!J6&lt;1,0,IF(Лист1!J6&lt;2,1,IF(Лист1!J6&lt;4,2,IF(Лист1!J6&lt;7,3,IF(Лист1!J6&lt;10,4,IF(Лист1!J6&lt;13,5,"зв."))))))</f>
        <v>0</v>
      </c>
      <c r="K6" s="23">
        <f>IF(Лист1!K6&lt;1,0,IF(Лист1!K6&lt;2,1,IF(Лист1!K6&lt;4,2,IF(Лист1!K6&lt;7,3,IF(Лист1!K6&lt;10,4,IF(Лист1!K6&lt;13,5,"зв."))))))</f>
        <v>4</v>
      </c>
      <c r="L6" s="23">
        <f>IF(Лист1!L6&lt;1,0,IF(Лист1!L6&lt;2,1,IF(Лист1!L6&lt;4,2,IF(Лист1!L6&lt;7,3,IF(Лист1!L6&lt;10,4,IF(Лист1!L6&lt;13,5,"зв."))))))</f>
        <v>4</v>
      </c>
      <c r="M6" s="23">
        <f>IF(Лист1!M6&lt;1,0,IF(Лист1!M6&lt;2,1,IF(Лист1!M6&lt;4,2,IF(Лист1!M6&lt;7,3,IF(Лист1!M6&lt;10,4,IF(Лист1!M6&lt;13,5,"зв."))))))</f>
        <v>4</v>
      </c>
      <c r="N6" s="23">
        <f>IF(Лист1!N6&lt;1,0,IF(Лист1!N6&lt;2,1,IF(Лист1!N6&lt;4,2,IF(Лист1!N6&lt;7,3,IF(Лист1!N6&lt;10,4,IF(Лист1!N6&lt;13,5,"зв."))))))</f>
        <v>5</v>
      </c>
      <c r="O6" s="23">
        <f>IF(Лист1!O6&lt;1,0,IF(Лист1!O6&lt;2,1,IF(Лист1!O6&lt;4,2,IF(Лист1!O6&lt;7,3,IF(Лист1!O6&lt;10,4,IF(Лист1!O6&lt;13,5,"зв."))))))</f>
        <v>4</v>
      </c>
      <c r="P6" s="25">
        <f t="shared" si="0"/>
        <v>3.769230769230769</v>
      </c>
      <c r="S6" s="26" t="s">
        <v>22</v>
      </c>
    </row>
    <row r="7" spans="1:19" ht="16.5" thickBot="1">
      <c r="A7" s="9">
        <v>6</v>
      </c>
      <c r="B7" s="8"/>
      <c r="C7" s="23">
        <f>IF(Лист1!C7&lt;1,0,IF(Лист1!C7&lt;2,1,IF(Лист1!C7&lt;4,2,IF(Лист1!C7&lt;7,3,IF(Лист1!C7&lt;10,4,IF(Лист1!C7&lt;13,5,"зв."))))))</f>
        <v>4</v>
      </c>
      <c r="D7" s="23">
        <f>IF(Лист1!D7&lt;1,0,IF(Лист1!D7&lt;2,1,IF(Лист1!D7&lt;4,2,IF(Лист1!D7&lt;7,3,IF(Лист1!D7&lt;10,4,IF(Лист1!D7&lt;13,5,"зв."))))))</f>
        <v>5</v>
      </c>
      <c r="E7" s="23">
        <f>IF(Лист1!E7&lt;1,0,IF(Лист1!E7&lt;2,1,IF(Лист1!E7&lt;4,2,IF(Лист1!E7&lt;7,3,IF(Лист1!E7&lt;10,4,IF(Лист1!E7&lt;13,5,"зв."))))))</f>
        <v>5</v>
      </c>
      <c r="F7" s="23">
        <f>IF(Лист1!F7&lt;1,0,IF(Лист1!F7&lt;2,1,IF(Лист1!F7&lt;4,2,IF(Лист1!F7&lt;7,3,IF(Лист1!F7&lt;10,4,IF(Лист1!F7&lt;13,5,"зв."))))))</f>
        <v>3</v>
      </c>
      <c r="G7" s="23">
        <f>IF(Лист1!G7&lt;1,0,IF(Лист1!G7&lt;2,1,IF(Лист1!G7&lt;4,2,IF(Лист1!G7&lt;7,3,IF(Лист1!G7&lt;10,4,IF(Лист1!G7&lt;13,5,"зв."))))))</f>
        <v>4</v>
      </c>
      <c r="H7" s="23">
        <f>IF(Лист1!H7&lt;1,0,IF(Лист1!H7&lt;2,1,IF(Лист1!H7&lt;4,2,IF(Лист1!H7&lt;7,3,IF(Лист1!H7&lt;10,4,IF(Лист1!H7&lt;13,5,"зв."))))))</f>
        <v>4</v>
      </c>
      <c r="I7" s="23">
        <f>IF(Лист1!I7&lt;1,0,IF(Лист1!I7&lt;2,1,IF(Лист1!I7&lt;4,2,IF(Лист1!I7&lt;7,3,IF(Лист1!I7&lt;10,4,IF(Лист1!I7&lt;13,5,"зв."))))))</f>
        <v>5</v>
      </c>
      <c r="J7" s="23">
        <f>IF(Лист1!J7&lt;1,0,IF(Лист1!J7&lt;2,1,IF(Лист1!J7&lt;4,2,IF(Лист1!J7&lt;7,3,IF(Лист1!J7&lt;10,4,IF(Лист1!J7&lt;13,5,"зв."))))))</f>
        <v>4</v>
      </c>
      <c r="K7" s="23">
        <f>IF(Лист1!K7&lt;1,0,IF(Лист1!K7&lt;2,1,IF(Лист1!K7&lt;4,2,IF(Лист1!K7&lt;7,3,IF(Лист1!K7&lt;10,4,IF(Лист1!K7&lt;13,5,"зв."))))))</f>
        <v>4</v>
      </c>
      <c r="L7" s="23">
        <f>IF(Лист1!L7&lt;1,0,IF(Лист1!L7&lt;2,1,IF(Лист1!L7&lt;4,2,IF(Лист1!L7&lt;7,3,IF(Лист1!L7&lt;10,4,IF(Лист1!L7&lt;13,5,"зв."))))))</f>
        <v>5</v>
      </c>
      <c r="M7" s="23">
        <f>IF(Лист1!M7&lt;1,0,IF(Лист1!M7&lt;2,1,IF(Лист1!M7&lt;4,2,IF(Лист1!M7&lt;7,3,IF(Лист1!M7&lt;10,4,IF(Лист1!M7&lt;13,5,"зв."))))))</f>
        <v>4</v>
      </c>
      <c r="N7" s="23">
        <f>IF(Лист1!N7&lt;1,0,IF(Лист1!N7&lt;2,1,IF(Лист1!N7&lt;4,2,IF(Лист1!N7&lt;7,3,IF(Лист1!N7&lt;10,4,IF(Лист1!N7&lt;13,5,"зв."))))))</f>
        <v>5</v>
      </c>
      <c r="O7" s="23">
        <f>IF(Лист1!O7&lt;1,0,IF(Лист1!O7&lt;2,1,IF(Лист1!O7&lt;4,2,IF(Лист1!O7&lt;7,3,IF(Лист1!O7&lt;10,4,IF(Лист1!O7&lt;13,5,"зв."))))))</f>
        <v>4</v>
      </c>
      <c r="P7" s="25">
        <f t="shared" si="0"/>
        <v>4.3076923076923075</v>
      </c>
      <c r="S7" s="27" t="s">
        <v>24</v>
      </c>
    </row>
    <row r="8" spans="1:19" ht="16.5" thickBot="1">
      <c r="A8" s="9">
        <v>7</v>
      </c>
      <c r="B8" s="8"/>
      <c r="C8" s="23">
        <f>IF(Лист1!C8&lt;1,0,IF(Лист1!C8&lt;2,1,IF(Лист1!C8&lt;4,2,IF(Лист1!C8&lt;7,3,IF(Лист1!C8&lt;10,4,IF(Лист1!C8&lt;13,5,"зв."))))))</f>
        <v>4</v>
      </c>
      <c r="D8" s="23">
        <f>IF(Лист1!D8&lt;1,0,IF(Лист1!D8&lt;2,1,IF(Лист1!D8&lt;4,2,IF(Лист1!D8&lt;7,3,IF(Лист1!D8&lt;10,4,IF(Лист1!D8&lt;13,5,"зв."))))))</f>
        <v>4</v>
      </c>
      <c r="E8" s="23">
        <f>IF(Лист1!E8&lt;1,0,IF(Лист1!E8&lt;2,1,IF(Лист1!E8&lt;4,2,IF(Лист1!E8&lt;7,3,IF(Лист1!E8&lt;10,4,IF(Лист1!E8&lt;13,5,"зв."))))))</f>
        <v>4</v>
      </c>
      <c r="F8" s="23">
        <f>IF(Лист1!F8&lt;1,0,IF(Лист1!F8&lt;2,1,IF(Лист1!F8&lt;4,2,IF(Лист1!F8&lt;7,3,IF(Лист1!F8&lt;10,4,IF(Лист1!F8&lt;13,5,"зв."))))))</f>
        <v>4</v>
      </c>
      <c r="G8" s="23">
        <f>IF(Лист1!G8&lt;1,0,IF(Лист1!G8&lt;2,1,IF(Лист1!G8&lt;4,2,IF(Лист1!G8&lt;7,3,IF(Лист1!G8&lt;10,4,IF(Лист1!G8&lt;13,5,"зв."))))))</f>
        <v>4</v>
      </c>
      <c r="H8" s="23">
        <f>IF(Лист1!H8&lt;1,0,IF(Лист1!H8&lt;2,1,IF(Лист1!H8&lt;4,2,IF(Лист1!H8&lt;7,3,IF(Лист1!H8&lt;10,4,IF(Лист1!H8&lt;13,5,"зв."))))))</f>
        <v>4</v>
      </c>
      <c r="I8" s="23">
        <f>IF(Лист1!I8&lt;1,0,IF(Лист1!I8&lt;2,1,IF(Лист1!I8&lt;4,2,IF(Лист1!I8&lt;7,3,IF(Лист1!I8&lt;10,4,IF(Лист1!I8&lt;13,5,"зв."))))))</f>
        <v>5</v>
      </c>
      <c r="J8" s="23">
        <f>IF(Лист1!J8&lt;1,0,IF(Лист1!J8&lt;2,1,IF(Лист1!J8&lt;4,2,IF(Лист1!J8&lt;7,3,IF(Лист1!J8&lt;10,4,IF(Лист1!J8&lt;13,5,"зв."))))))</f>
        <v>5</v>
      </c>
      <c r="K8" s="23">
        <f>IF(Лист1!K8&lt;1,0,IF(Лист1!K8&lt;2,1,IF(Лист1!K8&lt;4,2,IF(Лист1!K8&lt;7,3,IF(Лист1!K8&lt;10,4,IF(Лист1!K8&lt;13,5,"зв."))))))</f>
        <v>5</v>
      </c>
      <c r="L8" s="23">
        <f>IF(Лист1!L8&lt;1,0,IF(Лист1!L8&lt;2,1,IF(Лист1!L8&lt;4,2,IF(Лист1!L8&lt;7,3,IF(Лист1!L8&lt;10,4,IF(Лист1!L8&lt;13,5,"зв."))))))</f>
        <v>4</v>
      </c>
      <c r="M8" s="23">
        <f>IF(Лист1!M8&lt;1,0,IF(Лист1!M8&lt;2,1,IF(Лист1!M8&lt;4,2,IF(Лист1!M8&lt;7,3,IF(Лист1!M8&lt;10,4,IF(Лист1!M8&lt;13,5,"зв."))))))</f>
        <v>4</v>
      </c>
      <c r="N8" s="23">
        <f>IF(Лист1!N8&lt;1,0,IF(Лист1!N8&lt;2,1,IF(Лист1!N8&lt;4,2,IF(Лист1!N8&lt;7,3,IF(Лист1!N8&lt;10,4,IF(Лист1!N8&lt;13,5,"зв."))))))</f>
        <v>4</v>
      </c>
      <c r="O8" s="23">
        <f>IF(Лист1!O8&lt;1,0,IF(Лист1!O8&lt;2,1,IF(Лист1!O8&lt;4,2,IF(Лист1!O8&lt;7,3,IF(Лист1!O8&lt;10,4,IF(Лист1!O8&lt;13,5,"зв."))))))</f>
        <v>4</v>
      </c>
      <c r="P8" s="25">
        <f t="shared" si="0"/>
        <v>4.230769230769231</v>
      </c>
      <c r="S8" s="26" t="s">
        <v>23</v>
      </c>
    </row>
    <row r="9" spans="1:16" ht="16.5" thickBot="1">
      <c r="A9" s="9">
        <v>8</v>
      </c>
      <c r="B9" s="8"/>
      <c r="C9" s="23">
        <f>IF(Лист1!C9&lt;1,0,IF(Лист1!C9&lt;2,1,IF(Лист1!C9&lt;4,2,IF(Лист1!C9&lt;7,3,IF(Лист1!C9&lt;10,4,IF(Лист1!C9&lt;13,5,"зв."))))))</f>
        <v>4</v>
      </c>
      <c r="D9" s="23">
        <f>IF(Лист1!D9&lt;1,0,IF(Лист1!D9&lt;2,1,IF(Лист1!D9&lt;4,2,IF(Лист1!D9&lt;7,3,IF(Лист1!D9&lt;10,4,IF(Лист1!D9&lt;13,5,"зв."))))))</f>
        <v>3</v>
      </c>
      <c r="E9" s="23">
        <f>IF(Лист1!E9&lt;1,0,IF(Лист1!E9&lt;2,1,IF(Лист1!E9&lt;4,2,IF(Лист1!E9&lt;7,3,IF(Лист1!E9&lt;10,4,IF(Лист1!E9&lt;13,5,"зв."))))))</f>
        <v>3</v>
      </c>
      <c r="F9" s="23">
        <f>IF(Лист1!F9&lt;1,0,IF(Лист1!F9&lt;2,1,IF(Лист1!F9&lt;4,2,IF(Лист1!F9&lt;7,3,IF(Лист1!F9&lt;10,4,IF(Лист1!F9&lt;13,5,"зв."))))))</f>
        <v>3</v>
      </c>
      <c r="G9" s="23">
        <f>IF(Лист1!G9&lt;1,0,IF(Лист1!G9&lt;2,1,IF(Лист1!G9&lt;4,2,IF(Лист1!G9&lt;7,3,IF(Лист1!G9&lt;10,4,IF(Лист1!G9&lt;13,5,"зв."))))))</f>
        <v>4</v>
      </c>
      <c r="H9" s="23">
        <f>IF(Лист1!H9&lt;1,0,IF(Лист1!H9&lt;2,1,IF(Лист1!H9&lt;4,2,IF(Лист1!H9&lt;7,3,IF(Лист1!H9&lt;10,4,IF(Лист1!H9&lt;13,5,"зв."))))))</f>
        <v>4</v>
      </c>
      <c r="I9" s="23">
        <f>IF(Лист1!I9&lt;1,0,IF(Лист1!I9&lt;2,1,IF(Лист1!I9&lt;4,2,IF(Лист1!I9&lt;7,3,IF(Лист1!I9&lt;10,4,IF(Лист1!I9&lt;13,5,"зв."))))))</f>
        <v>4</v>
      </c>
      <c r="J9" s="23">
        <f>IF(Лист1!J9&lt;1,0,IF(Лист1!J9&lt;2,1,IF(Лист1!J9&lt;4,2,IF(Лист1!J9&lt;7,3,IF(Лист1!J9&lt;10,4,IF(Лист1!J9&lt;13,5,"зв."))))))</f>
        <v>3</v>
      </c>
      <c r="K9" s="23">
        <f>IF(Лист1!K9&lt;1,0,IF(Лист1!K9&lt;2,1,IF(Лист1!K9&lt;4,2,IF(Лист1!K9&lt;7,3,IF(Лист1!K9&lt;10,4,IF(Лист1!K9&lt;13,5,"зв."))))))</f>
        <v>0</v>
      </c>
      <c r="L9" s="23">
        <f>IF(Лист1!L9&lt;1,0,IF(Лист1!L9&lt;2,1,IF(Лист1!L9&lt;4,2,IF(Лист1!L9&lt;7,3,IF(Лист1!L9&lt;10,4,IF(Лист1!L9&lt;13,5,"зв."))))))</f>
        <v>4</v>
      </c>
      <c r="M9" s="23">
        <f>IF(Лист1!M9&lt;1,0,IF(Лист1!M9&lt;2,1,IF(Лист1!M9&lt;4,2,IF(Лист1!M9&lt;7,3,IF(Лист1!M9&lt;10,4,IF(Лист1!M9&lt;13,5,"зв."))))))</f>
        <v>4</v>
      </c>
      <c r="N9" s="23">
        <f>IF(Лист1!N9&lt;1,0,IF(Лист1!N9&lt;2,1,IF(Лист1!N9&lt;4,2,IF(Лист1!N9&lt;7,3,IF(Лист1!N9&lt;10,4,IF(Лист1!N9&lt;13,5,"зв."))))))</f>
        <v>4</v>
      </c>
      <c r="O9" s="23">
        <f>IF(Лист1!O9&lt;1,0,IF(Лист1!O9&lt;2,1,IF(Лист1!O9&lt;4,2,IF(Лист1!O9&lt;7,3,IF(Лист1!O9&lt;10,4,IF(Лист1!O9&lt;13,5,"зв."))))))</f>
        <v>5</v>
      </c>
      <c r="P9" s="25">
        <f t="shared" si="0"/>
        <v>3.4615384615384617</v>
      </c>
    </row>
    <row r="10" spans="1:16" ht="16.5" thickBot="1">
      <c r="A10" s="9">
        <v>9</v>
      </c>
      <c r="B10" s="8"/>
      <c r="C10" s="23">
        <f>IF(Лист1!C10&lt;1,0,IF(Лист1!C10&lt;2,1,IF(Лист1!C10&lt;4,2,IF(Лист1!C10&lt;7,3,IF(Лист1!C10&lt;10,4,IF(Лист1!C10&lt;13,5,"зв."))))))</f>
        <v>4</v>
      </c>
      <c r="D10" s="23">
        <f>IF(Лист1!D10&lt;1,0,IF(Лист1!D10&lt;2,1,IF(Лист1!D10&lt;4,2,IF(Лист1!D10&lt;7,3,IF(Лист1!D10&lt;10,4,IF(Лист1!D10&lt;13,5,"зв."))))))</f>
        <v>5</v>
      </c>
      <c r="E10" s="23">
        <f>IF(Лист1!E10&lt;1,0,IF(Лист1!E10&lt;2,1,IF(Лист1!E10&lt;4,2,IF(Лист1!E10&lt;7,3,IF(Лист1!E10&lt;10,4,IF(Лист1!E10&lt;13,5,"зв."))))))</f>
        <v>5</v>
      </c>
      <c r="F10" s="23">
        <f>IF(Лист1!F10&lt;1,0,IF(Лист1!F10&lt;2,1,IF(Лист1!F10&lt;4,2,IF(Лист1!F10&lt;7,3,IF(Лист1!F10&lt;10,4,IF(Лист1!F10&lt;13,5,"зв."))))))</f>
        <v>4</v>
      </c>
      <c r="G10" s="23">
        <f>IF(Лист1!G10&lt;1,0,IF(Лист1!G10&lt;2,1,IF(Лист1!G10&lt;4,2,IF(Лист1!G10&lt;7,3,IF(Лист1!G10&lt;10,4,IF(Лист1!G10&lt;13,5,"зв."))))))</f>
        <v>5</v>
      </c>
      <c r="H10" s="23">
        <f>IF(Лист1!H10&lt;1,0,IF(Лист1!H10&lt;2,1,IF(Лист1!H10&lt;4,2,IF(Лист1!H10&lt;7,3,IF(Лист1!H10&lt;10,4,IF(Лист1!H10&lt;13,5,"зв."))))))</f>
        <v>4</v>
      </c>
      <c r="I10" s="23">
        <f>IF(Лист1!I10&lt;1,0,IF(Лист1!I10&lt;2,1,IF(Лист1!I10&lt;4,2,IF(Лист1!I10&lt;7,3,IF(Лист1!I10&lt;10,4,IF(Лист1!I10&lt;13,5,"зв."))))))</f>
        <v>5</v>
      </c>
      <c r="J10" s="23">
        <f>IF(Лист1!J10&lt;1,0,IF(Лист1!J10&lt;2,1,IF(Лист1!J10&lt;4,2,IF(Лист1!J10&lt;7,3,IF(Лист1!J10&lt;10,4,IF(Лист1!J10&lt;13,5,"зв."))))))</f>
        <v>5</v>
      </c>
      <c r="K10" s="23">
        <f>IF(Лист1!K10&lt;1,0,IF(Лист1!K10&lt;2,1,IF(Лист1!K10&lt;4,2,IF(Лист1!K10&lt;7,3,IF(Лист1!K10&lt;10,4,IF(Лист1!K10&lt;13,5,"зв."))))))</f>
        <v>4</v>
      </c>
      <c r="L10" s="23">
        <f>IF(Лист1!L10&lt;1,0,IF(Лист1!L10&lt;2,1,IF(Лист1!L10&lt;4,2,IF(Лист1!L10&lt;7,3,IF(Лист1!L10&lt;10,4,IF(Лист1!L10&lt;13,5,"зв."))))))</f>
        <v>5</v>
      </c>
      <c r="M10" s="23">
        <f>IF(Лист1!M10&lt;1,0,IF(Лист1!M10&lt;2,1,IF(Лист1!M10&lt;4,2,IF(Лист1!M10&lt;7,3,IF(Лист1!M10&lt;10,4,IF(Лист1!M10&lt;13,5,"зв."))))))</f>
        <v>4</v>
      </c>
      <c r="N10" s="23">
        <f>IF(Лист1!N10&lt;1,0,IF(Лист1!N10&lt;2,1,IF(Лист1!N10&lt;4,2,IF(Лист1!N10&lt;7,3,IF(Лист1!N10&lt;10,4,IF(Лист1!N10&lt;13,5,"зв."))))))</f>
        <v>5</v>
      </c>
      <c r="O10" s="23">
        <f>IF(Лист1!O10&lt;1,0,IF(Лист1!O10&lt;2,1,IF(Лист1!O10&lt;4,2,IF(Лист1!O10&lt;7,3,IF(Лист1!O10&lt;10,4,IF(Лист1!O10&lt;13,5,"зв."))))))</f>
        <v>4</v>
      </c>
      <c r="P10" s="25">
        <f t="shared" si="0"/>
        <v>4.538461538461538</v>
      </c>
    </row>
    <row r="11" spans="1:18" ht="16.5" thickBot="1">
      <c r="A11" s="9">
        <v>10</v>
      </c>
      <c r="B11" s="8"/>
      <c r="C11" s="23">
        <f>IF(Лист1!C11&lt;1,0,IF(Лист1!C11&lt;2,1,IF(Лист1!C11&lt;4,2,IF(Лист1!C11&lt;7,3,IF(Лист1!C11&lt;10,4,IF(Лист1!C11&lt;13,5,"зв."))))))</f>
        <v>4</v>
      </c>
      <c r="D11" s="23">
        <f>IF(Лист1!D11&lt;1,0,IF(Лист1!D11&lt;2,1,IF(Лист1!D11&lt;4,2,IF(Лист1!D11&lt;7,3,IF(Лист1!D11&lt;10,4,IF(Лист1!D11&lt;13,5,"зв."))))))</f>
        <v>3</v>
      </c>
      <c r="E11" s="23">
        <f>IF(Лист1!E11&lt;1,0,IF(Лист1!E11&lt;2,1,IF(Лист1!E11&lt;4,2,IF(Лист1!E11&lt;7,3,IF(Лист1!E11&lt;10,4,IF(Лист1!E11&lt;13,5,"зв."))))))</f>
        <v>3</v>
      </c>
      <c r="F11" s="23">
        <f>IF(Лист1!F11&lt;1,0,IF(Лист1!F11&lt;2,1,IF(Лист1!F11&lt;4,2,IF(Лист1!F11&lt;7,3,IF(Лист1!F11&lt;10,4,IF(Лист1!F11&lt;13,5,"зв."))))))</f>
        <v>0</v>
      </c>
      <c r="G11" s="23">
        <f>IF(Лист1!G11&lt;1,0,IF(Лист1!G11&lt;2,1,IF(Лист1!G11&lt;4,2,IF(Лист1!G11&lt;7,3,IF(Лист1!G11&lt;10,4,IF(Лист1!G11&lt;13,5,"зв."))))))</f>
        <v>4</v>
      </c>
      <c r="H11" s="23">
        <f>IF(Лист1!H11&lt;1,0,IF(Лист1!H11&lt;2,1,IF(Лист1!H11&lt;4,2,IF(Лист1!H11&lt;7,3,IF(Лист1!H11&lt;10,4,IF(Лист1!H11&lt;13,5,"зв."))))))</f>
        <v>4</v>
      </c>
      <c r="I11" s="23">
        <f>IF(Лист1!I11&lt;1,0,IF(Лист1!I11&lt;2,1,IF(Лист1!I11&lt;4,2,IF(Лист1!I11&lt;7,3,IF(Лист1!I11&lt;10,4,IF(Лист1!I11&lt;13,5,"зв."))))))</f>
        <v>4</v>
      </c>
      <c r="J11" s="23">
        <f>IF(Лист1!J11&lt;1,0,IF(Лист1!J11&lt;2,1,IF(Лист1!J11&lt;4,2,IF(Лист1!J11&lt;7,3,IF(Лист1!J11&lt;10,4,IF(Лист1!J11&lt;13,5,"зв."))))))</f>
        <v>0</v>
      </c>
      <c r="K11" s="23">
        <f>IF(Лист1!K11&lt;1,0,IF(Лист1!K11&lt;2,1,IF(Лист1!K11&lt;4,2,IF(Лист1!K11&lt;7,3,IF(Лист1!K11&lt;10,4,IF(Лист1!K11&lt;13,5,"зв."))))))</f>
        <v>4</v>
      </c>
      <c r="L11" s="23">
        <f>IF(Лист1!L11&lt;1,0,IF(Лист1!L11&lt;2,1,IF(Лист1!L11&lt;4,2,IF(Лист1!L11&lt;7,3,IF(Лист1!L11&lt;10,4,IF(Лист1!L11&lt;13,5,"зв."))))))</f>
        <v>4</v>
      </c>
      <c r="M11" s="23">
        <f>IF(Лист1!M11&lt;1,0,IF(Лист1!M11&lt;2,1,IF(Лист1!M11&lt;4,2,IF(Лист1!M11&lt;7,3,IF(Лист1!M11&lt;10,4,IF(Лист1!M11&lt;13,5,"зв."))))))</f>
        <v>4</v>
      </c>
      <c r="N11" s="23">
        <f>IF(Лист1!N11&lt;1,0,IF(Лист1!N11&lt;2,1,IF(Лист1!N11&lt;4,2,IF(Лист1!N11&lt;7,3,IF(Лист1!N11&lt;10,4,IF(Лист1!N11&lt;13,5,"зв."))))))</f>
        <v>4</v>
      </c>
      <c r="O11" s="23">
        <f>IF(Лист1!O11&lt;1,0,IF(Лист1!O11&lt;2,1,IF(Лист1!O11&lt;4,2,IF(Лист1!O11&lt;7,3,IF(Лист1!O11&lt;10,4,IF(Лист1!O11&lt;13,5,"зв."))))))</f>
        <v>4</v>
      </c>
      <c r="P11" s="25">
        <f t="shared" si="0"/>
        <v>3.230769230769231</v>
      </c>
      <c r="R11" t="s">
        <v>25</v>
      </c>
    </row>
    <row r="12" spans="1:16" ht="16.5" thickBot="1">
      <c r="A12" s="7">
        <v>11</v>
      </c>
      <c r="B12" s="8"/>
      <c r="C12" s="23">
        <f>IF(Лист1!C12&lt;1,0,IF(Лист1!C12&lt;2,1,IF(Лист1!C12&lt;4,2,IF(Лист1!C12&lt;7,3,IF(Лист1!C12&lt;10,4,IF(Лист1!C12&lt;13,5,"зв."))))))</f>
        <v>3</v>
      </c>
      <c r="D12" s="23">
        <f>IF(Лист1!D12&lt;1,0,IF(Лист1!D12&lt;2,1,IF(Лист1!D12&lt;4,2,IF(Лист1!D12&lt;7,3,IF(Лист1!D12&lt;10,4,IF(Лист1!D12&lt;13,5,"зв."))))))</f>
        <v>4</v>
      </c>
      <c r="E12" s="23">
        <f>IF(Лист1!E12&lt;1,0,IF(Лист1!E12&lt;2,1,IF(Лист1!E12&lt;4,2,IF(Лист1!E12&lt;7,3,IF(Лист1!E12&lt;10,4,IF(Лист1!E12&lt;13,5,"зв."))))))</f>
        <v>4</v>
      </c>
      <c r="F12" s="23">
        <f>IF(Лист1!F12&lt;1,0,IF(Лист1!F12&lt;2,1,IF(Лист1!F12&lt;4,2,IF(Лист1!F12&lt;7,3,IF(Лист1!F12&lt;10,4,IF(Лист1!F12&lt;13,5,"зв."))))))</f>
        <v>2</v>
      </c>
      <c r="G12" s="23">
        <f>IF(Лист1!G12&lt;1,0,IF(Лист1!G12&lt;2,1,IF(Лист1!G12&lt;4,2,IF(Лист1!G12&lt;7,3,IF(Лист1!G12&lt;10,4,IF(Лист1!G12&lt;13,5,"зв."))))))</f>
        <v>4</v>
      </c>
      <c r="H12" s="23">
        <f>IF(Лист1!H12&lt;1,0,IF(Лист1!H12&lt;2,1,IF(Лист1!H12&lt;4,2,IF(Лист1!H12&lt;7,3,IF(Лист1!H12&lt;10,4,IF(Лист1!H12&lt;13,5,"зв."))))))</f>
        <v>4</v>
      </c>
      <c r="I12" s="23">
        <f>IF(Лист1!I12&lt;1,0,IF(Лист1!I12&lt;2,1,IF(Лист1!I12&lt;4,2,IF(Лист1!I12&lt;7,3,IF(Лист1!I12&lt;10,4,IF(Лист1!I12&lt;13,5,"зв."))))))</f>
        <v>4</v>
      </c>
      <c r="J12" s="23">
        <f>IF(Лист1!J12&lt;1,0,IF(Лист1!J12&lt;2,1,IF(Лист1!J12&lt;4,2,IF(Лист1!J12&lt;7,3,IF(Лист1!J12&lt;10,4,IF(Лист1!J12&lt;13,5,"зв."))))))</f>
        <v>3</v>
      </c>
      <c r="K12" s="23">
        <f>IF(Лист1!K12&lt;1,0,IF(Лист1!K12&lt;2,1,IF(Лист1!K12&lt;4,2,IF(Лист1!K12&lt;7,3,IF(Лист1!K12&lt;10,4,IF(Лист1!K12&lt;13,5,"зв."))))))</f>
        <v>2</v>
      </c>
      <c r="L12" s="23">
        <f>IF(Лист1!L12&lt;1,0,IF(Лист1!L12&lt;2,1,IF(Лист1!L12&lt;4,2,IF(Лист1!L12&lt;7,3,IF(Лист1!L12&lt;10,4,IF(Лист1!L12&lt;13,5,"зв."))))))</f>
        <v>4</v>
      </c>
      <c r="M12" s="23">
        <f>IF(Лист1!M12&lt;1,0,IF(Лист1!M12&lt;2,1,IF(Лист1!M12&lt;4,2,IF(Лист1!M12&lt;7,3,IF(Лист1!M12&lt;10,4,IF(Лист1!M12&lt;13,5,"зв."))))))</f>
        <v>4</v>
      </c>
      <c r="N12" s="23">
        <f>IF(Лист1!N12&lt;1,0,IF(Лист1!N12&lt;2,1,IF(Лист1!N12&lt;4,2,IF(Лист1!N12&lt;7,3,IF(Лист1!N12&lt;10,4,IF(Лист1!N12&lt;13,5,"зв."))))))</f>
        <v>3</v>
      </c>
      <c r="O12" s="23">
        <f>IF(Лист1!O12&lt;1,0,IF(Лист1!O12&lt;2,1,IF(Лист1!O12&lt;4,2,IF(Лист1!O12&lt;7,3,IF(Лист1!O12&lt;10,4,IF(Лист1!O12&lt;13,5,"зв."))))))</f>
        <v>4</v>
      </c>
      <c r="P12" s="25">
        <f t="shared" si="0"/>
        <v>3.4615384615384617</v>
      </c>
    </row>
    <row r="13" spans="1:16" ht="16.5" thickBot="1">
      <c r="A13" s="7">
        <v>12</v>
      </c>
      <c r="B13" s="8"/>
      <c r="C13" s="23">
        <f>IF(Лист1!C13&lt;1,0,IF(Лист1!C13&lt;2,1,IF(Лист1!C13&lt;4,2,IF(Лист1!C13&lt;7,3,IF(Лист1!C13&lt;10,4,IF(Лист1!C13&lt;13,5,"зв."))))))</f>
        <v>3</v>
      </c>
      <c r="D13" s="23">
        <f>IF(Лист1!D13&lt;1,0,IF(Лист1!D13&lt;2,1,IF(Лист1!D13&lt;4,2,IF(Лист1!D13&lt;7,3,IF(Лист1!D13&lt;10,4,IF(Лист1!D13&lt;13,5,"зв."))))))</f>
        <v>2</v>
      </c>
      <c r="E13" s="23">
        <f>IF(Лист1!E13&lt;1,0,IF(Лист1!E13&lt;2,1,IF(Лист1!E13&lt;4,2,IF(Лист1!E13&lt;7,3,IF(Лист1!E13&lt;10,4,IF(Лист1!E13&lt;13,5,"зв."))))))</f>
        <v>3</v>
      </c>
      <c r="F13" s="23">
        <f>IF(Лист1!F13&lt;1,0,IF(Лист1!F13&lt;2,1,IF(Лист1!F13&lt;4,2,IF(Лист1!F13&lt;7,3,IF(Лист1!F13&lt;10,4,IF(Лист1!F13&lt;13,5,"зв."))))))</f>
        <v>2</v>
      </c>
      <c r="G13" s="23">
        <f>IF(Лист1!G13&lt;1,0,IF(Лист1!G13&lt;2,1,IF(Лист1!G13&lt;4,2,IF(Лист1!G13&lt;7,3,IF(Лист1!G13&lt;10,4,IF(Лист1!G13&lt;13,5,"зв."))))))</f>
        <v>3</v>
      </c>
      <c r="H13" s="23">
        <f>IF(Лист1!H13&lt;1,0,IF(Лист1!H13&lt;2,1,IF(Лист1!H13&lt;4,2,IF(Лист1!H13&lt;7,3,IF(Лист1!H13&lt;10,4,IF(Лист1!H13&lt;13,5,"зв."))))))</f>
        <v>4</v>
      </c>
      <c r="I13" s="23">
        <f>IF(Лист1!I13&lt;1,0,IF(Лист1!I13&lt;2,1,IF(Лист1!I13&lt;4,2,IF(Лист1!I13&lt;7,3,IF(Лист1!I13&lt;10,4,IF(Лист1!I13&lt;13,5,"зв."))))))</f>
        <v>4</v>
      </c>
      <c r="J13" s="23">
        <f>IF(Лист1!J13&lt;1,0,IF(Лист1!J13&lt;2,1,IF(Лист1!J13&lt;4,2,IF(Лист1!J13&lt;7,3,IF(Лист1!J13&lt;10,4,IF(Лист1!J13&lt;13,5,"зв."))))))</f>
        <v>0</v>
      </c>
      <c r="K13" s="23">
        <f>IF(Лист1!K13&lt;1,0,IF(Лист1!K13&lt;2,1,IF(Лист1!K13&lt;4,2,IF(Лист1!K13&lt;7,3,IF(Лист1!K13&lt;10,4,IF(Лист1!K13&lt;13,5,"зв."))))))</f>
        <v>3</v>
      </c>
      <c r="L13" s="23">
        <f>IF(Лист1!L13&lt;1,0,IF(Лист1!L13&lt;2,1,IF(Лист1!L13&lt;4,2,IF(Лист1!L13&lt;7,3,IF(Лист1!L13&lt;10,4,IF(Лист1!L13&lt;13,5,"зв."))))))</f>
        <v>4</v>
      </c>
      <c r="M13" s="23">
        <f>IF(Лист1!M13&lt;1,0,IF(Лист1!M13&lt;2,1,IF(Лист1!M13&lt;4,2,IF(Лист1!M13&lt;7,3,IF(Лист1!M13&lt;10,4,IF(Лист1!M13&lt;13,5,"зв."))))))</f>
        <v>3</v>
      </c>
      <c r="N13" s="23">
        <f>IF(Лист1!N13&lt;1,0,IF(Лист1!N13&lt;2,1,IF(Лист1!N13&lt;4,2,IF(Лист1!N13&lt;7,3,IF(Лист1!N13&lt;10,4,IF(Лист1!N13&lt;13,5,"зв."))))))</f>
        <v>4</v>
      </c>
      <c r="O13" s="23">
        <f>IF(Лист1!O13&lt;1,0,IF(Лист1!O13&lt;2,1,IF(Лист1!O13&lt;4,2,IF(Лист1!O13&lt;7,3,IF(Лист1!O13&lt;10,4,IF(Лист1!O13&lt;13,5,"зв."))))))</f>
        <v>2</v>
      </c>
      <c r="P13" s="25">
        <f t="shared" si="0"/>
        <v>2.8461538461538463</v>
      </c>
    </row>
    <row r="14" spans="1:16" ht="16.5" thickBot="1">
      <c r="A14" s="7">
        <v>13</v>
      </c>
      <c r="B14" s="8"/>
      <c r="C14" s="23">
        <f>IF(Лист1!C14&lt;1,0,IF(Лист1!C14&lt;2,1,IF(Лист1!C14&lt;4,2,IF(Лист1!C14&lt;7,3,IF(Лист1!C14&lt;10,4,IF(Лист1!C14&lt;13,5,"зв."))))))</f>
        <v>0</v>
      </c>
      <c r="D14" s="23">
        <f>IF(Лист1!D14&lt;1,0,IF(Лист1!D14&lt;2,1,IF(Лист1!D14&lt;4,2,IF(Лист1!D14&lt;7,3,IF(Лист1!D14&lt;10,4,IF(Лист1!D14&lt;13,5,"зв."))))))</f>
        <v>0</v>
      </c>
      <c r="E14" s="23">
        <f>IF(Лист1!E14&lt;1,0,IF(Лист1!E14&lt;2,1,IF(Лист1!E14&lt;4,2,IF(Лист1!E14&lt;7,3,IF(Лист1!E14&lt;10,4,IF(Лист1!E14&lt;13,5,"зв."))))))</f>
        <v>0</v>
      </c>
      <c r="F14" s="23">
        <f>IF(Лист1!F14&lt;1,0,IF(Лист1!F14&lt;2,1,IF(Лист1!F14&lt;4,2,IF(Лист1!F14&lt;7,3,IF(Лист1!F14&lt;10,4,IF(Лист1!F14&lt;13,5,"зв."))))))</f>
        <v>4</v>
      </c>
      <c r="G14" s="23">
        <f>IF(Лист1!G14&lt;1,0,IF(Лист1!G14&lt;2,1,IF(Лист1!G14&lt;4,2,IF(Лист1!G14&lt;7,3,IF(Лист1!G14&lt;10,4,IF(Лист1!G14&lt;13,5,"зв."))))))</f>
        <v>5</v>
      </c>
      <c r="H14" s="23">
        <f>IF(Лист1!H14&lt;1,0,IF(Лист1!H14&lt;2,1,IF(Лист1!H14&lt;4,2,IF(Лист1!H14&lt;7,3,IF(Лист1!H14&lt;10,4,IF(Лист1!H14&lt;13,5,"зв."))))))</f>
        <v>5</v>
      </c>
      <c r="I14" s="23">
        <f>IF(Лист1!I14&lt;1,0,IF(Лист1!I14&lt;2,1,IF(Лист1!I14&lt;4,2,IF(Лист1!I14&lt;7,3,IF(Лист1!I14&lt;10,4,IF(Лист1!I14&lt;13,5,"зв."))))))</f>
        <v>4</v>
      </c>
      <c r="J14" s="23">
        <f>IF(Лист1!J14&lt;1,0,IF(Лист1!J14&lt;2,1,IF(Лист1!J14&lt;4,2,IF(Лист1!J14&lt;7,3,IF(Лист1!J14&lt;10,4,IF(Лист1!J14&lt;13,5,"зв."))))))</f>
        <v>0</v>
      </c>
      <c r="K14" s="23">
        <f>IF(Лист1!K14&lt;1,0,IF(Лист1!K14&lt;2,1,IF(Лист1!K14&lt;4,2,IF(Лист1!K14&lt;7,3,IF(Лист1!K14&lt;10,4,IF(Лист1!K14&lt;13,5,"зв."))))))</f>
        <v>4</v>
      </c>
      <c r="L14" s="23">
        <f>IF(Лист1!L14&lt;1,0,IF(Лист1!L14&lt;2,1,IF(Лист1!L14&lt;4,2,IF(Лист1!L14&lt;7,3,IF(Лист1!L14&lt;10,4,IF(Лист1!L14&lt;13,5,"зв."))))))</f>
        <v>4</v>
      </c>
      <c r="M14" s="23">
        <f>IF(Лист1!M14&lt;1,0,IF(Лист1!M14&lt;2,1,IF(Лист1!M14&lt;4,2,IF(Лист1!M14&lt;7,3,IF(Лист1!M14&lt;10,4,IF(Лист1!M14&lt;13,5,"зв."))))))</f>
        <v>4</v>
      </c>
      <c r="N14" s="23">
        <f>IF(Лист1!N14&lt;1,0,IF(Лист1!N14&lt;2,1,IF(Лист1!N14&lt;4,2,IF(Лист1!N14&lt;7,3,IF(Лист1!N14&lt;10,4,IF(Лист1!N14&lt;13,5,"зв."))))))</f>
        <v>5</v>
      </c>
      <c r="O14" s="23">
        <f>IF(Лист1!O14&lt;1,0,IF(Лист1!O14&lt;2,1,IF(Лист1!O14&lt;4,2,IF(Лист1!O14&lt;7,3,IF(Лист1!O14&lt;10,4,IF(Лист1!O14&lt;13,5,"зв."))))))</f>
        <v>5</v>
      </c>
      <c r="P14" s="25">
        <f t="shared" si="0"/>
        <v>3.076923076923077</v>
      </c>
    </row>
    <row r="15" spans="1:16" ht="16.5" thickBot="1">
      <c r="A15" s="7">
        <v>14</v>
      </c>
      <c r="B15" s="8"/>
      <c r="C15" s="23">
        <f>IF(Лист1!C15&lt;1,0,IF(Лист1!C15&lt;2,1,IF(Лист1!C15&lt;4,2,IF(Лист1!C15&lt;7,3,IF(Лист1!C15&lt;10,4,IF(Лист1!C15&lt;13,5,"зв."))))))</f>
        <v>3</v>
      </c>
      <c r="D15" s="23">
        <f>IF(Лист1!D15&lt;1,0,IF(Лист1!D15&lt;2,1,IF(Лист1!D15&lt;4,2,IF(Лист1!D15&lt;7,3,IF(Лист1!D15&lt;10,4,IF(Лист1!D15&lt;13,5,"зв."))))))</f>
        <v>0</v>
      </c>
      <c r="E15" s="23">
        <f>IF(Лист1!E15&lt;1,0,IF(Лист1!E15&lt;2,1,IF(Лист1!E15&lt;4,2,IF(Лист1!E15&lt;7,3,IF(Лист1!E15&lt;10,4,IF(Лист1!E15&lt;13,5,"зв."))))))</f>
        <v>3</v>
      </c>
      <c r="F15" s="23">
        <f>IF(Лист1!F15&lt;1,0,IF(Лист1!F15&lt;2,1,IF(Лист1!F15&lt;4,2,IF(Лист1!F15&lt;7,3,IF(Лист1!F15&lt;10,4,IF(Лист1!F15&lt;13,5,"зв."))))))</f>
        <v>2</v>
      </c>
      <c r="G15" s="23">
        <f>IF(Лист1!G15&lt;1,0,IF(Лист1!G15&lt;2,1,IF(Лист1!G15&lt;4,2,IF(Лист1!G15&lt;7,3,IF(Лист1!G15&lt;10,4,IF(Лист1!G15&lt;13,5,"зв."))))))</f>
        <v>4</v>
      </c>
      <c r="H15" s="23">
        <f>IF(Лист1!H15&lt;1,0,IF(Лист1!H15&lt;2,1,IF(Лист1!H15&lt;4,2,IF(Лист1!H15&lt;7,3,IF(Лист1!H15&lt;10,4,IF(Лист1!H15&lt;13,5,"зв."))))))</f>
        <v>4</v>
      </c>
      <c r="I15" s="23">
        <f>IF(Лист1!I15&lt;1,0,IF(Лист1!I15&lt;2,1,IF(Лист1!I15&lt;4,2,IF(Лист1!I15&lt;7,3,IF(Лист1!I15&lt;10,4,IF(Лист1!I15&lt;13,5,"зв."))))))</f>
        <v>4</v>
      </c>
      <c r="J15" s="23">
        <f>IF(Лист1!J15&lt;1,0,IF(Лист1!J15&lt;2,1,IF(Лист1!J15&lt;4,2,IF(Лист1!J15&lt;7,3,IF(Лист1!J15&lt;10,4,IF(Лист1!J15&lt;13,5,"зв."))))))</f>
        <v>0</v>
      </c>
      <c r="K15" s="23">
        <f>IF(Лист1!K15&lt;1,0,IF(Лист1!K15&lt;2,1,IF(Лист1!K15&lt;4,2,IF(Лист1!K15&lt;7,3,IF(Лист1!K15&lt;10,4,IF(Лист1!K15&lt;13,5,"зв."))))))</f>
        <v>0</v>
      </c>
      <c r="L15" s="23">
        <f>IF(Лист1!L15&lt;1,0,IF(Лист1!L15&lt;2,1,IF(Лист1!L15&lt;4,2,IF(Лист1!L15&lt;7,3,IF(Лист1!L15&lt;10,4,IF(Лист1!L15&lt;13,5,"зв."))))))</f>
        <v>3</v>
      </c>
      <c r="M15" s="23">
        <f>IF(Лист1!M15&lt;1,0,IF(Лист1!M15&lt;2,1,IF(Лист1!M15&lt;4,2,IF(Лист1!M15&lt;7,3,IF(Лист1!M15&lt;10,4,IF(Лист1!M15&lt;13,5,"зв."))))))</f>
        <v>4</v>
      </c>
      <c r="N15" s="23">
        <f>IF(Лист1!N15&lt;1,0,IF(Лист1!N15&lt;2,1,IF(Лист1!N15&lt;4,2,IF(Лист1!N15&lt;7,3,IF(Лист1!N15&lt;10,4,IF(Лист1!N15&lt;13,5,"зв."))))))</f>
        <v>3</v>
      </c>
      <c r="O15" s="23">
        <f>IF(Лист1!O15&lt;1,0,IF(Лист1!O15&lt;2,1,IF(Лист1!O15&lt;4,2,IF(Лист1!O15&lt;7,3,IF(Лист1!O15&lt;10,4,IF(Лист1!O15&lt;13,5,"зв."))))))</f>
        <v>4</v>
      </c>
      <c r="P15" s="25">
        <f t="shared" si="0"/>
        <v>2.6153846153846154</v>
      </c>
    </row>
    <row r="16" spans="1:16" ht="16.5" thickBot="1">
      <c r="A16" s="7">
        <v>15</v>
      </c>
      <c r="B16" s="8"/>
      <c r="C16" s="23">
        <f>IF(Лист1!C16&lt;1,0,IF(Лист1!C16&lt;2,1,IF(Лист1!C16&lt;4,2,IF(Лист1!C16&lt;7,3,IF(Лист1!C16&lt;10,4,IF(Лист1!C16&lt;13,5,"зв."))))))</f>
        <v>4</v>
      </c>
      <c r="D16" s="23">
        <f>IF(Лист1!D16&lt;1,0,IF(Лист1!D16&lt;2,1,IF(Лист1!D16&lt;4,2,IF(Лист1!D16&lt;7,3,IF(Лист1!D16&lt;10,4,IF(Лист1!D16&lt;13,5,"зв."))))))</f>
        <v>4</v>
      </c>
      <c r="E16" s="23">
        <f>IF(Лист1!E16&lt;1,0,IF(Лист1!E16&lt;2,1,IF(Лист1!E16&lt;4,2,IF(Лист1!E16&lt;7,3,IF(Лист1!E16&lt;10,4,IF(Лист1!E16&lt;13,5,"зв."))))))</f>
        <v>4</v>
      </c>
      <c r="F16" s="23">
        <f>IF(Лист1!F16&lt;1,0,IF(Лист1!F16&lt;2,1,IF(Лист1!F16&lt;4,2,IF(Лист1!F16&lt;7,3,IF(Лист1!F16&lt;10,4,IF(Лист1!F16&lt;13,5,"зв."))))))</f>
        <v>0</v>
      </c>
      <c r="G16" s="23">
        <f>IF(Лист1!G16&lt;1,0,IF(Лист1!G16&lt;2,1,IF(Лист1!G16&lt;4,2,IF(Лист1!G16&lt;7,3,IF(Лист1!G16&lt;10,4,IF(Лист1!G16&lt;13,5,"зв."))))))</f>
        <v>3</v>
      </c>
      <c r="H16" s="23">
        <f>IF(Лист1!H16&lt;1,0,IF(Лист1!H16&lt;2,1,IF(Лист1!H16&lt;4,2,IF(Лист1!H16&lt;7,3,IF(Лист1!H16&lt;10,4,IF(Лист1!H16&lt;13,5,"зв."))))))</f>
        <v>4</v>
      </c>
      <c r="I16" s="23">
        <f>IF(Лист1!I16&lt;1,0,IF(Лист1!I16&lt;2,1,IF(Лист1!I16&lt;4,2,IF(Лист1!I16&lt;7,3,IF(Лист1!I16&lt;10,4,IF(Лист1!I16&lt;13,5,"зв."))))))</f>
        <v>4</v>
      </c>
      <c r="J16" s="23">
        <f>IF(Лист1!J16&lt;1,0,IF(Лист1!J16&lt;2,1,IF(Лист1!J16&lt;4,2,IF(Лист1!J16&lt;7,3,IF(Лист1!J16&lt;10,4,IF(Лист1!J16&lt;13,5,"зв."))))))</f>
        <v>3</v>
      </c>
      <c r="K16" s="23">
        <f>IF(Лист1!K16&lt;1,0,IF(Лист1!K16&lt;2,1,IF(Лист1!K16&lt;4,2,IF(Лист1!K16&lt;7,3,IF(Лист1!K16&lt;10,4,IF(Лист1!K16&lt;13,5,"зв."))))))</f>
        <v>4</v>
      </c>
      <c r="L16" s="23">
        <f>IF(Лист1!L16&lt;1,0,IF(Лист1!L16&lt;2,1,IF(Лист1!L16&lt;4,2,IF(Лист1!L16&lt;7,3,IF(Лист1!L16&lt;10,4,IF(Лист1!L16&lt;13,5,"зв."))))))</f>
        <v>4</v>
      </c>
      <c r="M16" s="23">
        <f>IF(Лист1!M16&lt;1,0,IF(Лист1!M16&lt;2,1,IF(Лист1!M16&lt;4,2,IF(Лист1!M16&lt;7,3,IF(Лист1!M16&lt;10,4,IF(Лист1!M16&lt;13,5,"зв."))))))</f>
        <v>4</v>
      </c>
      <c r="N16" s="23">
        <f>IF(Лист1!N16&lt;1,0,IF(Лист1!N16&lt;2,1,IF(Лист1!N16&lt;4,2,IF(Лист1!N16&lt;7,3,IF(Лист1!N16&lt;10,4,IF(Лист1!N16&lt;13,5,"зв."))))))</f>
        <v>4</v>
      </c>
      <c r="O16" s="23">
        <f>IF(Лист1!O16&lt;1,0,IF(Лист1!O16&lt;2,1,IF(Лист1!O16&lt;4,2,IF(Лист1!O16&lt;7,3,IF(Лист1!O16&lt;10,4,IF(Лист1!O16&lt;13,5,"зв."))))))</f>
        <v>4</v>
      </c>
      <c r="P16" s="25">
        <f t="shared" si="0"/>
        <v>3.5384615384615383</v>
      </c>
    </row>
    <row r="17" spans="1:16" ht="16.5" thickBot="1">
      <c r="A17" s="7">
        <v>16</v>
      </c>
      <c r="B17" s="8"/>
      <c r="C17" s="23">
        <f>IF(Лист1!C17&lt;1,0,IF(Лист1!C17&lt;2,1,IF(Лист1!C17&lt;4,2,IF(Лист1!C17&lt;7,3,IF(Лист1!C17&lt;10,4,IF(Лист1!C17&lt;13,5,"зв."))))))</f>
        <v>3</v>
      </c>
      <c r="D17" s="23">
        <f>IF(Лист1!D17&lt;1,0,IF(Лист1!D17&lt;2,1,IF(Лист1!D17&lt;4,2,IF(Лист1!D17&lt;7,3,IF(Лист1!D17&lt;10,4,IF(Лист1!D17&lt;13,5,"зв."))))))</f>
        <v>4</v>
      </c>
      <c r="E17" s="23">
        <f>IF(Лист1!E17&lt;1,0,IF(Лист1!E17&lt;2,1,IF(Лист1!E17&lt;4,2,IF(Лист1!E17&lt;7,3,IF(Лист1!E17&lt;10,4,IF(Лист1!E17&lt;13,5,"зв."))))))</f>
        <v>4</v>
      </c>
      <c r="F17" s="23">
        <f>IF(Лист1!F17&lt;1,0,IF(Лист1!F17&lt;2,1,IF(Лист1!F17&lt;4,2,IF(Лист1!F17&lt;7,3,IF(Лист1!F17&lt;10,4,IF(Лист1!F17&lt;13,5,"зв."))))))</f>
        <v>3</v>
      </c>
      <c r="G17" s="23">
        <f>IF(Лист1!G17&lt;1,0,IF(Лист1!G17&lt;2,1,IF(Лист1!G17&lt;4,2,IF(Лист1!G17&lt;7,3,IF(Лист1!G17&lt;10,4,IF(Лист1!G17&lt;13,5,"зв."))))))</f>
        <v>4</v>
      </c>
      <c r="H17" s="23">
        <f>IF(Лист1!H17&lt;1,0,IF(Лист1!H17&lt;2,1,IF(Лист1!H17&lt;4,2,IF(Лист1!H17&lt;7,3,IF(Лист1!H17&lt;10,4,IF(Лист1!H17&lt;13,5,"зв."))))))</f>
        <v>4</v>
      </c>
      <c r="I17" s="23">
        <f>IF(Лист1!I17&lt;1,0,IF(Лист1!I17&lt;2,1,IF(Лист1!I17&lt;4,2,IF(Лист1!I17&lt;7,3,IF(Лист1!I17&lt;10,4,IF(Лист1!I17&lt;13,5,"зв."))))))</f>
        <v>4</v>
      </c>
      <c r="J17" s="23">
        <f>IF(Лист1!J17&lt;1,0,IF(Лист1!J17&lt;2,1,IF(Лист1!J17&lt;4,2,IF(Лист1!J17&lt;7,3,IF(Лист1!J17&lt;10,4,IF(Лист1!J17&lt;13,5,"зв."))))))</f>
        <v>0</v>
      </c>
      <c r="K17" s="23">
        <f>IF(Лист1!K17&lt;1,0,IF(Лист1!K17&lt;2,1,IF(Лист1!K17&lt;4,2,IF(Лист1!K17&lt;7,3,IF(Лист1!K17&lt;10,4,IF(Лист1!K17&lt;13,5,"зв."))))))</f>
        <v>0</v>
      </c>
      <c r="L17" s="23">
        <f>IF(Лист1!L17&lt;1,0,IF(Лист1!L17&lt;2,1,IF(Лист1!L17&lt;4,2,IF(Лист1!L17&lt;7,3,IF(Лист1!L17&lt;10,4,IF(Лист1!L17&lt;13,5,"зв."))))))</f>
        <v>4</v>
      </c>
      <c r="M17" s="23">
        <f>IF(Лист1!M17&lt;1,0,IF(Лист1!M17&lt;2,1,IF(Лист1!M17&lt;4,2,IF(Лист1!M17&lt;7,3,IF(Лист1!M17&lt;10,4,IF(Лист1!M17&lt;13,5,"зв."))))))</f>
        <v>4</v>
      </c>
      <c r="N17" s="23">
        <f>IF(Лист1!N17&lt;1,0,IF(Лист1!N17&lt;2,1,IF(Лист1!N17&lt;4,2,IF(Лист1!N17&lt;7,3,IF(Лист1!N17&lt;10,4,IF(Лист1!N17&lt;13,5,"зв."))))))</f>
        <v>3</v>
      </c>
      <c r="O17" s="23">
        <f>IF(Лист1!O17&lt;1,0,IF(Лист1!O17&lt;2,1,IF(Лист1!O17&lt;4,2,IF(Лист1!O17&lt;7,3,IF(Лист1!O17&lt;10,4,IF(Лист1!O17&lt;13,5,"зв."))))))</f>
        <v>4</v>
      </c>
      <c r="P17" s="25">
        <f t="shared" si="0"/>
        <v>3.1538461538461537</v>
      </c>
    </row>
    <row r="18" spans="1:16" ht="16.5" thickBot="1">
      <c r="A18" s="7">
        <v>17</v>
      </c>
      <c r="B18" s="8"/>
      <c r="C18" s="23">
        <f>IF(Лист1!C18&lt;1,0,IF(Лист1!C18&lt;2,1,IF(Лист1!C18&lt;4,2,IF(Лист1!C18&lt;7,3,IF(Лист1!C18&lt;10,4,IF(Лист1!C18&lt;13,5,"зв."))))))</f>
        <v>4</v>
      </c>
      <c r="D18" s="23">
        <f>IF(Лист1!D18&lt;1,0,IF(Лист1!D18&lt;2,1,IF(Лист1!D18&lt;4,2,IF(Лист1!D18&lt;7,3,IF(Лист1!D18&lt;10,4,IF(Лист1!D18&lt;13,5,"зв."))))))</f>
        <v>4</v>
      </c>
      <c r="E18" s="23">
        <f>IF(Лист1!E18&lt;1,0,IF(Лист1!E18&lt;2,1,IF(Лист1!E18&lt;4,2,IF(Лист1!E18&lt;7,3,IF(Лист1!E18&lt;10,4,IF(Лист1!E18&lt;13,5,"зв."))))))</f>
        <v>4</v>
      </c>
      <c r="F18" s="23">
        <f>IF(Лист1!F18&lt;1,0,IF(Лист1!F18&lt;2,1,IF(Лист1!F18&lt;4,2,IF(Лист1!F18&lt;7,3,IF(Лист1!F18&lt;10,4,IF(Лист1!F18&lt;13,5,"зв."))))))</f>
        <v>4</v>
      </c>
      <c r="G18" s="23">
        <f>IF(Лист1!G18&lt;1,0,IF(Лист1!G18&lt;2,1,IF(Лист1!G18&lt;4,2,IF(Лист1!G18&lt;7,3,IF(Лист1!G18&lt;10,4,IF(Лист1!G18&lt;13,5,"зв."))))))</f>
        <v>4</v>
      </c>
      <c r="H18" s="23">
        <f>IF(Лист1!H18&lt;1,0,IF(Лист1!H18&lt;2,1,IF(Лист1!H18&lt;4,2,IF(Лист1!H18&lt;7,3,IF(Лист1!H18&lt;10,4,IF(Лист1!H18&lt;13,5,"зв."))))))</f>
        <v>4</v>
      </c>
      <c r="I18" s="23">
        <f>IF(Лист1!I18&lt;1,0,IF(Лист1!I18&lt;2,1,IF(Лист1!I18&lt;4,2,IF(Лист1!I18&lt;7,3,IF(Лист1!I18&lt;10,4,IF(Лист1!I18&lt;13,5,"зв."))))))</f>
        <v>4</v>
      </c>
      <c r="J18" s="23">
        <f>IF(Лист1!J18&lt;1,0,IF(Лист1!J18&lt;2,1,IF(Лист1!J18&lt;4,2,IF(Лист1!J18&lt;7,3,IF(Лист1!J18&lt;10,4,IF(Лист1!J18&lt;13,5,"зв."))))))</f>
        <v>3</v>
      </c>
      <c r="K18" s="23">
        <f>IF(Лист1!K18&lt;1,0,IF(Лист1!K18&lt;2,1,IF(Лист1!K18&lt;4,2,IF(Лист1!K18&lt;7,3,IF(Лист1!K18&lt;10,4,IF(Лист1!K18&lt;13,5,"зв."))))))</f>
        <v>0</v>
      </c>
      <c r="L18" s="23">
        <f>IF(Лист1!L18&lt;1,0,IF(Лист1!L18&lt;2,1,IF(Лист1!L18&lt;4,2,IF(Лист1!L18&lt;7,3,IF(Лист1!L18&lt;10,4,IF(Лист1!L18&lt;13,5,"зв."))))))</f>
        <v>4</v>
      </c>
      <c r="M18" s="23">
        <f>IF(Лист1!M18&lt;1,0,IF(Лист1!M18&lt;2,1,IF(Лист1!M18&lt;4,2,IF(Лист1!M18&lt;7,3,IF(Лист1!M18&lt;10,4,IF(Лист1!M18&lt;13,5,"зв."))))))</f>
        <v>4</v>
      </c>
      <c r="N18" s="23">
        <f>IF(Лист1!N18&lt;1,0,IF(Лист1!N18&lt;2,1,IF(Лист1!N18&lt;4,2,IF(Лист1!N18&lt;7,3,IF(Лист1!N18&lt;10,4,IF(Лист1!N18&lt;13,5,"зв."))))))</f>
        <v>3</v>
      </c>
      <c r="O18" s="23">
        <f>IF(Лист1!O18&lt;1,0,IF(Лист1!O18&lt;2,1,IF(Лист1!O18&lt;4,2,IF(Лист1!O18&lt;7,3,IF(Лист1!O18&lt;10,4,IF(Лист1!O18&lt;13,5,"зв."))))))</f>
        <v>2</v>
      </c>
      <c r="P18" s="25">
        <f t="shared" si="0"/>
        <v>3.3846153846153846</v>
      </c>
    </row>
    <row r="19" spans="1:16" ht="16.5" thickBot="1">
      <c r="A19" s="7">
        <v>18</v>
      </c>
      <c r="B19" s="8"/>
      <c r="C19" s="23">
        <f>IF(Лист1!C19&lt;1,0,IF(Лист1!C19&lt;2,1,IF(Лист1!C19&lt;4,2,IF(Лист1!C19&lt;7,3,IF(Лист1!C19&lt;10,4,IF(Лист1!C19&lt;13,5,"зв."))))))</f>
        <v>4</v>
      </c>
      <c r="D19" s="23">
        <f>IF(Лист1!D19&lt;1,0,IF(Лист1!D19&lt;2,1,IF(Лист1!D19&lt;4,2,IF(Лист1!D19&lt;7,3,IF(Лист1!D19&lt;10,4,IF(Лист1!D19&lt;13,5,"зв."))))))</f>
        <v>3</v>
      </c>
      <c r="E19" s="23">
        <f>IF(Лист1!E19&lt;1,0,IF(Лист1!E19&lt;2,1,IF(Лист1!E19&lt;4,2,IF(Лист1!E19&lt;7,3,IF(Лист1!E19&lt;10,4,IF(Лист1!E19&lt;13,5,"зв."))))))</f>
        <v>3</v>
      </c>
      <c r="F19" s="23">
        <f>IF(Лист1!F19&lt;1,0,IF(Лист1!F19&lt;2,1,IF(Лист1!F19&lt;4,2,IF(Лист1!F19&lt;7,3,IF(Лист1!F19&lt;10,4,IF(Лист1!F19&lt;13,5,"зв."))))))</f>
        <v>3</v>
      </c>
      <c r="G19" s="23">
        <f>IF(Лист1!G19&lt;1,0,IF(Лист1!G19&lt;2,1,IF(Лист1!G19&lt;4,2,IF(Лист1!G19&lt;7,3,IF(Лист1!G19&lt;10,4,IF(Лист1!G19&lt;13,5,"зв."))))))</f>
        <v>4</v>
      </c>
      <c r="H19" s="23">
        <f>IF(Лист1!H19&lt;1,0,IF(Лист1!H19&lt;2,1,IF(Лист1!H19&lt;4,2,IF(Лист1!H19&lt;7,3,IF(Лист1!H19&lt;10,4,IF(Лист1!H19&lt;13,5,"зв."))))))</f>
        <v>4</v>
      </c>
      <c r="I19" s="23">
        <f>IF(Лист1!I19&lt;1,0,IF(Лист1!I19&lt;2,1,IF(Лист1!I19&lt;4,2,IF(Лист1!I19&lt;7,3,IF(Лист1!I19&lt;10,4,IF(Лист1!I19&lt;13,5,"зв."))))))</f>
        <v>4</v>
      </c>
      <c r="J19" s="23">
        <f>IF(Лист1!J19&lt;1,0,IF(Лист1!J19&lt;2,1,IF(Лист1!J19&lt;4,2,IF(Лист1!J19&lt;7,3,IF(Лист1!J19&lt;10,4,IF(Лист1!J19&lt;13,5,"зв."))))))</f>
        <v>3</v>
      </c>
      <c r="K19" s="23">
        <f>IF(Лист1!K19&lt;1,0,IF(Лист1!K19&lt;2,1,IF(Лист1!K19&lt;4,2,IF(Лист1!K19&lt;7,3,IF(Лист1!K19&lt;10,4,IF(Лист1!K19&lt;13,5,"зв."))))))</f>
        <v>4</v>
      </c>
      <c r="L19" s="23">
        <f>IF(Лист1!L19&lt;1,0,IF(Лист1!L19&lt;2,1,IF(Лист1!L19&lt;4,2,IF(Лист1!L19&lt;7,3,IF(Лист1!L19&lt;10,4,IF(Лист1!L19&lt;13,5,"зв."))))))</f>
        <v>4</v>
      </c>
      <c r="M19" s="23">
        <f>IF(Лист1!M19&lt;1,0,IF(Лист1!M19&lt;2,1,IF(Лист1!M19&lt;4,2,IF(Лист1!M19&lt;7,3,IF(Лист1!M19&lt;10,4,IF(Лист1!M19&lt;13,5,"зв."))))))</f>
        <v>4</v>
      </c>
      <c r="N19" s="23">
        <f>IF(Лист1!N19&lt;1,0,IF(Лист1!N19&lt;2,1,IF(Лист1!N19&lt;4,2,IF(Лист1!N19&lt;7,3,IF(Лист1!N19&lt;10,4,IF(Лист1!N19&lt;13,5,"зв."))))))</f>
        <v>3</v>
      </c>
      <c r="O19" s="23">
        <f>IF(Лист1!O19&lt;1,0,IF(Лист1!O19&lt;2,1,IF(Лист1!O19&lt;4,2,IF(Лист1!O19&lt;7,3,IF(Лист1!O19&lt;10,4,IF(Лист1!O19&lt;13,5,"зв."))))))</f>
        <v>3</v>
      </c>
      <c r="P19" s="25">
        <f t="shared" si="0"/>
        <v>3.5384615384615383</v>
      </c>
    </row>
    <row r="20" spans="1:16" ht="16.5" thickBot="1">
      <c r="A20" s="10">
        <v>19</v>
      </c>
      <c r="B20" s="8"/>
      <c r="C20" s="23">
        <f>IF(Лист1!C20&lt;1,0,IF(Лист1!C20&lt;2,1,IF(Лист1!C20&lt;4,2,IF(Лист1!C20&lt;7,3,IF(Лист1!C20&lt;10,4,IF(Лист1!C20&lt;13,5,"зв."))))))</f>
        <v>4</v>
      </c>
      <c r="D20" s="23">
        <f>IF(Лист1!D20&lt;1,0,IF(Лист1!D20&lt;2,1,IF(Лист1!D20&lt;4,2,IF(Лист1!D20&lt;7,3,IF(Лист1!D20&lt;10,4,IF(Лист1!D20&lt;13,5,"зв."))))))</f>
        <v>4</v>
      </c>
      <c r="E20" s="23">
        <f>IF(Лист1!E20&lt;1,0,IF(Лист1!E20&lt;2,1,IF(Лист1!E20&lt;4,2,IF(Лист1!E20&lt;7,3,IF(Лист1!E20&lt;10,4,IF(Лист1!E20&lt;13,5,"зв."))))))</f>
        <v>4</v>
      </c>
      <c r="F20" s="23">
        <f>IF(Лист1!F20&lt;1,0,IF(Лист1!F20&lt;2,1,IF(Лист1!F20&lt;4,2,IF(Лист1!F20&lt;7,3,IF(Лист1!F20&lt;10,4,IF(Лист1!F20&lt;13,5,"зв."))))))</f>
        <v>3</v>
      </c>
      <c r="G20" s="23">
        <f>IF(Лист1!G20&lt;1,0,IF(Лист1!G20&lt;2,1,IF(Лист1!G20&lt;4,2,IF(Лист1!G20&lt;7,3,IF(Лист1!G20&lt;10,4,IF(Лист1!G20&lt;13,5,"зв."))))))</f>
        <v>4</v>
      </c>
      <c r="H20" s="23">
        <f>IF(Лист1!H20&lt;1,0,IF(Лист1!H20&lt;2,1,IF(Лист1!H20&lt;4,2,IF(Лист1!H20&lt;7,3,IF(Лист1!H20&lt;10,4,IF(Лист1!H20&lt;13,5,"зв."))))))</f>
        <v>4</v>
      </c>
      <c r="I20" s="23">
        <f>IF(Лист1!I20&lt;1,0,IF(Лист1!I20&lt;2,1,IF(Лист1!I20&lt;4,2,IF(Лист1!I20&lt;7,3,IF(Лист1!I20&lt;10,4,IF(Лист1!I20&lt;13,5,"зв."))))))</f>
        <v>4</v>
      </c>
      <c r="J20" s="23">
        <f>IF(Лист1!J20&lt;1,0,IF(Лист1!J20&lt;2,1,IF(Лист1!J20&lt;4,2,IF(Лист1!J20&lt;7,3,IF(Лист1!J20&lt;10,4,IF(Лист1!J20&lt;13,5,"зв."))))))</f>
        <v>4</v>
      </c>
      <c r="K20" s="23">
        <f>IF(Лист1!K20&lt;1,0,IF(Лист1!K20&lt;2,1,IF(Лист1!K20&lt;4,2,IF(Лист1!K20&lt;7,3,IF(Лист1!K20&lt;10,4,IF(Лист1!K20&lt;13,5,"зв."))))))</f>
        <v>0</v>
      </c>
      <c r="L20" s="23">
        <f>IF(Лист1!L20&lt;1,0,IF(Лист1!L20&lt;2,1,IF(Лист1!L20&lt;4,2,IF(Лист1!L20&lt;7,3,IF(Лист1!L20&lt;10,4,IF(Лист1!L20&lt;13,5,"зв."))))))</f>
        <v>4</v>
      </c>
      <c r="M20" s="23">
        <f>IF(Лист1!M20&lt;1,0,IF(Лист1!M20&lt;2,1,IF(Лист1!M20&lt;4,2,IF(Лист1!M20&lt;7,3,IF(Лист1!M20&lt;10,4,IF(Лист1!M20&lt;13,5,"зв."))))))</f>
        <v>4</v>
      </c>
      <c r="N20" s="23">
        <f>IF(Лист1!N20&lt;1,0,IF(Лист1!N20&lt;2,1,IF(Лист1!N20&lt;4,2,IF(Лист1!N20&lt;7,3,IF(Лист1!N20&lt;10,4,IF(Лист1!N20&lt;13,5,"зв."))))))</f>
        <v>4</v>
      </c>
      <c r="O20" s="23" t="str">
        <f>IF(Лист1!O20&lt;1,0,IF(Лист1!O20&lt;2,1,IF(Лист1!O20&lt;4,2,IF(Лист1!O20&lt;7,3,IF(Лист1!O20&lt;10,4,IF(Лист1!O20&lt;13,5,"зв."))))))</f>
        <v>зв.</v>
      </c>
      <c r="P20" s="25">
        <f t="shared" si="0"/>
        <v>3.5833333333333335</v>
      </c>
    </row>
    <row r="21" spans="1:16" ht="16.5" thickBot="1">
      <c r="A21" s="7">
        <v>20</v>
      </c>
      <c r="B21" s="8"/>
      <c r="C21" s="23">
        <f>IF(Лист1!C21&lt;1,0,IF(Лист1!C21&lt;2,1,IF(Лист1!C21&lt;4,2,IF(Лист1!C21&lt;7,3,IF(Лист1!C21&lt;10,4,IF(Лист1!C21&lt;13,5,"зв."))))))</f>
        <v>3</v>
      </c>
      <c r="D21" s="23">
        <f>IF(Лист1!D21&lt;1,0,IF(Лист1!D21&lt;2,1,IF(Лист1!D21&lt;4,2,IF(Лист1!D21&lt;7,3,IF(Лист1!D21&lt;10,4,IF(Лист1!D21&lt;13,5,"зв."))))))</f>
        <v>3</v>
      </c>
      <c r="E21" s="23">
        <f>IF(Лист1!E21&lt;1,0,IF(Лист1!E21&lt;2,1,IF(Лист1!E21&lt;4,2,IF(Лист1!E21&lt;7,3,IF(Лист1!E21&lt;10,4,IF(Лист1!E21&lt;13,5,"зв."))))))</f>
        <v>3</v>
      </c>
      <c r="F21" s="23">
        <f>IF(Лист1!F21&lt;1,0,IF(Лист1!F21&lt;2,1,IF(Лист1!F21&lt;4,2,IF(Лист1!F21&lt;7,3,IF(Лист1!F21&lt;10,4,IF(Лист1!F21&lt;13,5,"зв."))))))</f>
        <v>2</v>
      </c>
      <c r="G21" s="23">
        <f>IF(Лист1!G21&lt;1,0,IF(Лист1!G21&lt;2,1,IF(Лист1!G21&lt;4,2,IF(Лист1!G21&lt;7,3,IF(Лист1!G21&lt;10,4,IF(Лист1!G21&lt;13,5,"зв."))))))</f>
        <v>3</v>
      </c>
      <c r="H21" s="23">
        <f>IF(Лист1!H21&lt;1,0,IF(Лист1!H21&lt;2,1,IF(Лист1!H21&lt;4,2,IF(Лист1!H21&lt;7,3,IF(Лист1!H21&lt;10,4,IF(Лист1!H21&lt;13,5,"зв."))))))</f>
        <v>3</v>
      </c>
      <c r="I21" s="23">
        <f>IF(Лист1!I21&lt;1,0,IF(Лист1!I21&lt;2,1,IF(Лист1!I21&lt;4,2,IF(Лист1!I21&lt;7,3,IF(Лист1!I21&lt;10,4,IF(Лист1!I21&lt;13,5,"зв."))))))</f>
        <v>2</v>
      </c>
      <c r="J21" s="23">
        <f>IF(Лист1!J21&lt;1,0,IF(Лист1!J21&lt;2,1,IF(Лист1!J21&lt;4,2,IF(Лист1!J21&lt;7,3,IF(Лист1!J21&lt;10,4,IF(Лист1!J21&lt;13,5,"зв."))))))</f>
        <v>0</v>
      </c>
      <c r="K21" s="23">
        <f>IF(Лист1!K21&lt;1,0,IF(Лист1!K21&lt;2,1,IF(Лист1!K21&lt;4,2,IF(Лист1!K21&lt;7,3,IF(Лист1!K21&lt;10,4,IF(Лист1!K21&lt;13,5,"зв."))))))</f>
        <v>3</v>
      </c>
      <c r="L21" s="23">
        <f>IF(Лист1!L21&lt;1,0,IF(Лист1!L21&lt;2,1,IF(Лист1!L21&lt;4,2,IF(Лист1!L21&lt;7,3,IF(Лист1!L21&lt;10,4,IF(Лист1!L21&lt;13,5,"зв."))))))</f>
        <v>3</v>
      </c>
      <c r="M21" s="23">
        <f>IF(Лист1!M21&lt;1,0,IF(Лист1!M21&lt;2,1,IF(Лист1!M21&lt;4,2,IF(Лист1!M21&lt;7,3,IF(Лист1!M21&lt;10,4,IF(Лист1!M21&lt;13,5,"зв."))))))</f>
        <v>4</v>
      </c>
      <c r="N21" s="23">
        <f>IF(Лист1!N21&lt;1,0,IF(Лист1!N21&lt;2,1,IF(Лист1!N21&lt;4,2,IF(Лист1!N21&lt;7,3,IF(Лист1!N21&lt;10,4,IF(Лист1!N21&lt;13,5,"зв."))))))</f>
        <v>3</v>
      </c>
      <c r="O21" s="23">
        <f>IF(Лист1!O21&lt;1,0,IF(Лист1!O21&lt;2,1,IF(Лист1!O21&lt;4,2,IF(Лист1!O21&lt;7,3,IF(Лист1!O21&lt;10,4,IF(Лист1!O21&lt;13,5,"зв."))))))</f>
        <v>4</v>
      </c>
      <c r="P21" s="25">
        <f t="shared" si="0"/>
        <v>2.769230769230769</v>
      </c>
    </row>
    <row r="22" spans="1:16" ht="16.5" thickBot="1">
      <c r="A22" s="7">
        <v>21</v>
      </c>
      <c r="B22" s="8"/>
      <c r="C22" s="23">
        <f>IF(Лист1!C22&lt;1,0,IF(Лист1!C22&lt;2,1,IF(Лист1!C22&lt;4,2,IF(Лист1!C22&lt;7,3,IF(Лист1!C22&lt;10,4,IF(Лист1!C22&lt;13,5,"зв."))))))</f>
        <v>3</v>
      </c>
      <c r="D22" s="23">
        <f>IF(Лист1!D22&lt;1,0,IF(Лист1!D22&lt;2,1,IF(Лист1!D22&lt;4,2,IF(Лист1!D22&lt;7,3,IF(Лист1!D22&lt;10,4,IF(Лист1!D22&lt;13,5,"зв."))))))</f>
        <v>3</v>
      </c>
      <c r="E22" s="23">
        <f>IF(Лист1!E22&lt;1,0,IF(Лист1!E22&lt;2,1,IF(Лист1!E22&lt;4,2,IF(Лист1!E22&lt;7,3,IF(Лист1!E22&lt;10,4,IF(Лист1!E22&lt;13,5,"зв."))))))</f>
        <v>3</v>
      </c>
      <c r="F22" s="23">
        <f>IF(Лист1!F22&lt;1,0,IF(Лист1!F22&lt;2,1,IF(Лист1!F22&lt;4,2,IF(Лист1!F22&lt;7,3,IF(Лист1!F22&lt;10,4,IF(Лист1!F22&lt;13,5,"зв."))))))</f>
        <v>3</v>
      </c>
      <c r="G22" s="23">
        <f>IF(Лист1!G22&lt;1,0,IF(Лист1!G22&lt;2,1,IF(Лист1!G22&lt;4,2,IF(Лист1!G22&lt;7,3,IF(Лист1!G22&lt;10,4,IF(Лист1!G22&lt;13,5,"зв."))))))</f>
        <v>3</v>
      </c>
      <c r="H22" s="23">
        <f>IF(Лист1!H22&lt;1,0,IF(Лист1!H22&lt;2,1,IF(Лист1!H22&lt;4,2,IF(Лист1!H22&lt;7,3,IF(Лист1!H22&lt;10,4,IF(Лист1!H22&lt;13,5,"зв."))))))</f>
        <v>3</v>
      </c>
      <c r="I22" s="23">
        <f>IF(Лист1!I22&lt;1,0,IF(Лист1!I22&lt;2,1,IF(Лист1!I22&lt;4,2,IF(Лист1!I22&lt;7,3,IF(Лист1!I22&lt;10,4,IF(Лист1!I22&lt;13,5,"зв."))))))</f>
        <v>3</v>
      </c>
      <c r="J22" s="23">
        <f>IF(Лист1!J22&lt;1,0,IF(Лист1!J22&lt;2,1,IF(Лист1!J22&lt;4,2,IF(Лист1!J22&lt;7,3,IF(Лист1!J22&lt;10,4,IF(Лист1!J22&lt;13,5,"зв."))))))</f>
        <v>0</v>
      </c>
      <c r="K22" s="23">
        <f>IF(Лист1!K22&lt;1,0,IF(Лист1!K22&lt;2,1,IF(Лист1!K22&lt;4,2,IF(Лист1!K22&lt;7,3,IF(Лист1!K22&lt;10,4,IF(Лист1!K22&lt;13,5,"зв."))))))</f>
        <v>2</v>
      </c>
      <c r="L22" s="23">
        <f>IF(Лист1!L22&lt;1,0,IF(Лист1!L22&lt;2,1,IF(Лист1!L22&lt;4,2,IF(Лист1!L22&lt;7,3,IF(Лист1!L22&lt;10,4,IF(Лист1!L22&lt;13,5,"зв."))))))</f>
        <v>3</v>
      </c>
      <c r="M22" s="23">
        <f>IF(Лист1!M22&lt;1,0,IF(Лист1!M22&lt;2,1,IF(Лист1!M22&lt;4,2,IF(Лист1!M22&lt;7,3,IF(Лист1!M22&lt;10,4,IF(Лист1!M22&lt;13,5,"зв."))))))</f>
        <v>3</v>
      </c>
      <c r="N22" s="23">
        <f>IF(Лист1!N22&lt;1,0,IF(Лист1!N22&lt;2,1,IF(Лист1!N22&lt;4,2,IF(Лист1!N22&lt;7,3,IF(Лист1!N22&lt;10,4,IF(Лист1!N22&lt;13,5,"зв."))))))</f>
        <v>3</v>
      </c>
      <c r="O22" s="23">
        <f>IF(Лист1!O22&lt;1,0,IF(Лист1!O22&lt;2,1,IF(Лист1!O22&lt;4,2,IF(Лист1!O22&lt;7,3,IF(Лист1!O22&lt;10,4,IF(Лист1!O22&lt;13,5,"зв."))))))</f>
        <v>4</v>
      </c>
      <c r="P22" s="25">
        <f t="shared" si="0"/>
        <v>2.769230769230769</v>
      </c>
    </row>
    <row r="23" spans="1:16" ht="16.5" thickBot="1">
      <c r="A23" s="11"/>
      <c r="B23" s="12" t="s">
        <v>3</v>
      </c>
      <c r="C23" s="21">
        <f aca="true" t="shared" si="1" ref="C23:P23">AVERAGE(C2:C22)</f>
        <v>3.380952380952381</v>
      </c>
      <c r="D23" s="21">
        <f t="shared" si="1"/>
        <v>3.2857142857142856</v>
      </c>
      <c r="E23" s="21">
        <f t="shared" si="1"/>
        <v>3.5238095238095237</v>
      </c>
      <c r="F23" s="21">
        <f t="shared" si="1"/>
        <v>2.6666666666666665</v>
      </c>
      <c r="G23" s="21">
        <f t="shared" si="1"/>
        <v>3.857142857142857</v>
      </c>
      <c r="H23" s="21">
        <f t="shared" si="1"/>
        <v>3.9523809523809526</v>
      </c>
      <c r="I23" s="21">
        <f t="shared" si="1"/>
        <v>4.095238095238095</v>
      </c>
      <c r="J23" s="21">
        <f t="shared" si="1"/>
        <v>1.7619047619047619</v>
      </c>
      <c r="K23" s="21">
        <f t="shared" si="1"/>
        <v>2.761904761904762</v>
      </c>
      <c r="L23" s="21">
        <f t="shared" si="1"/>
        <v>3.9523809523809526</v>
      </c>
      <c r="M23" s="21">
        <f t="shared" si="1"/>
        <v>3.857142857142857</v>
      </c>
      <c r="N23" s="21">
        <f t="shared" si="1"/>
        <v>3.8095238095238093</v>
      </c>
      <c r="O23" s="21">
        <f t="shared" si="1"/>
        <v>3.9</v>
      </c>
      <c r="P23" s="24">
        <f t="shared" si="1"/>
        <v>3.445360195360196</v>
      </c>
    </row>
  </sheetData>
  <sheetProtection/>
  <conditionalFormatting sqref="P2:P22">
    <cfRule type="cellIs" priority="5" dxfId="42" operator="between">
      <formula>6.99</formula>
      <formula>9.99</formula>
    </cfRule>
    <cfRule type="cellIs" priority="6" dxfId="43" operator="between">
      <formula>9.99</formula>
      <formula>12</formula>
    </cfRule>
    <cfRule type="cellIs" priority="7" dxfId="44" operator="between">
      <formula>1</formula>
      <formula>6.99</formula>
    </cfRule>
  </conditionalFormatting>
  <conditionalFormatting sqref="C2:O22">
    <cfRule type="cellIs" priority="1" dxfId="43" operator="between">
      <formula>9.99</formula>
      <formula>12</formula>
    </cfRule>
    <cfRule type="cellIs" priority="2" dxfId="45" operator="between">
      <formula>4.99</formula>
      <formula>6.99</formula>
    </cfRule>
    <cfRule type="cellIs" priority="3" dxfId="44" operator="between">
      <formula>1</formula>
      <formula>4.99</formula>
    </cfRule>
    <cfRule type="cellIs" priority="4" dxfId="46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chikov</cp:lastModifiedBy>
  <cp:lastPrinted>2012-04-09T09:56:11Z</cp:lastPrinted>
  <dcterms:created xsi:type="dcterms:W3CDTF">2011-10-31T18:18:02Z</dcterms:created>
  <dcterms:modified xsi:type="dcterms:W3CDTF">2012-04-09T10:22:44Z</dcterms:modified>
  <cp:category/>
  <cp:version/>
  <cp:contentType/>
  <cp:contentStatus/>
</cp:coreProperties>
</file>