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<sst xmlns="http://schemas.openxmlformats.org/spreadsheetml/2006/main" count="222" uniqueCount="27">
  <si>
    <t>1В</t>
  </si>
  <si>
    <t>2В</t>
  </si>
  <si>
    <t>1В1Д</t>
  </si>
  <si>
    <t>3В</t>
  </si>
  <si>
    <t>2В1Д</t>
  </si>
  <si>
    <t>1В2Д</t>
  </si>
  <si>
    <t>4В</t>
  </si>
  <si>
    <t>3В1Д</t>
  </si>
  <si>
    <t>2В2Д</t>
  </si>
  <si>
    <t>1В3Д</t>
  </si>
  <si>
    <t>период 1</t>
  </si>
  <si>
    <t>период 2</t>
  </si>
  <si>
    <t>период 3</t>
  </si>
  <si>
    <t>период 4</t>
  </si>
  <si>
    <t>период 5</t>
  </si>
  <si>
    <t xml:space="preserve">Существует  стоимость номера в гостинице в зависимости от периода и количества человек в номере 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</si>
  <si>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</si>
  <si>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</si>
  <si>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</si>
  <si>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</si>
  <si>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</si>
  <si>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</si>
  <si>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</si>
  <si>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период 6</t>
  </si>
  <si>
    <t>Период зависит от даты и дня неделя, ниже  таблица с примером</t>
  </si>
  <si>
    <t xml:space="preserve">Необходимо сделать формулу , которая бы заполняла таблицу справа,  то есть нужно зная дату и день недели выбрать  период сначала, </t>
  </si>
  <si>
    <t>а потом зная период выбрать нужную ячейку из верхней таблицы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</si>
</sst>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3" fillId="0" borderId="0" xfId="0" applyFont="1" applyAlignment="1">
      <alignment/>
    </xf>
    <xf numFmtId="0" fontId="35" fillId="0" borderId="12" xfId="0" applyFont="1" applyBorder="1" applyAlignment="1">
      <alignment horizontal="left" vertical="center"/>
    </xf>
    <xf numFmtId="0" fontId="35" fillId="0" borderId="13" xfId="0" applyFont="1" applyBorder="1" applyAlignment="1">
      <alignment horizontal="left" vertical="center"/>
    </xf>
    <xf numFmtId="0" fontId="0" fillId="33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34</xdr:row>
      <xdr:rowOff>180975</xdr:rowOff>
    </xdr:from>
    <xdr:to>
      <xdr:col>11</xdr:col>
      <xdr:colOff>533400</xdr:colOff>
      <xdr:row>41</xdr:row>
      <xdr:rowOff>142875</xdr:rowOff>
    </xdr:to>
    <xdr:sp>
      <xdr:nvSpPr>
        <xdr:cNvPr id="1" name="Скругленный прямоугольник 1"/>
        <xdr:cNvSpPr>
          <a:spLocks/>
        </xdr:cNvSpPr>
      </xdr:nvSpPr>
      <xdr:spPr>
        <a:xfrm>
          <a:off x="5924550" y="7239000"/>
          <a:ext cx="3324225" cy="12954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Необходимо сделать формулу которая будет выбирать значение в зависимости от даты и дня недели. Определять период. А потом в зависимости от периода подставлять необходимую цену в прайс лист.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"/>
  <sheetViews>
    <sheetView tabSelected="1" zoomScalePageLayoutView="0" workbookViewId="0" topLeftCell="K1">
      <selection activeCell="O2" sqref="O2:X32"/>
    </sheetView>
  </sheetViews>
  <sheetFormatPr defaultColWidth="9.140625" defaultRowHeight="15"/>
  <cols>
    <col min="1" max="1" width="17.7109375" style="0" customWidth="1"/>
    <col min="2" max="2" width="13.7109375" style="0" customWidth="1"/>
    <col min="3" max="5" width="12.00390625" style="0" customWidth="1"/>
    <col min="6" max="7" width="10.140625" style="0" bestFit="1" customWidth="1"/>
    <col min="8" max="8" width="12.57421875" style="0" customWidth="1"/>
    <col min="9" max="11" width="10.140625" style="0" bestFit="1" customWidth="1"/>
    <col min="13" max="13" width="10.140625" style="0" bestFit="1" customWidth="1"/>
    <col min="14" max="14" width="13.421875" style="0" bestFit="1" customWidth="1"/>
    <col min="15" max="15" width="10.28125" style="0" bestFit="1" customWidth="1"/>
  </cols>
  <sheetData>
    <row r="1" spans="2:24" ht="60.75" customHeight="1">
      <c r="B1" s="7" t="s">
        <v>15</v>
      </c>
      <c r="C1" s="7"/>
      <c r="D1" s="7"/>
      <c r="E1" s="7"/>
      <c r="F1" s="7"/>
      <c r="G1" s="7"/>
      <c r="H1" s="7"/>
      <c r="I1" s="7"/>
      <c r="J1" s="7"/>
      <c r="K1" s="7"/>
      <c r="O1" s="1" t="s">
        <v>0</v>
      </c>
      <c r="P1" s="1" t="s">
        <v>1</v>
      </c>
      <c r="Q1" s="1" t="s">
        <v>2</v>
      </c>
      <c r="R1" s="1" t="s">
        <v>3</v>
      </c>
      <c r="S1" s="1" t="s">
        <v>4</v>
      </c>
      <c r="T1" s="1" t="s">
        <v>5</v>
      </c>
      <c r="U1" s="1" t="s">
        <v>6</v>
      </c>
      <c r="V1" s="1" t="s">
        <v>7</v>
      </c>
      <c r="W1" s="1" t="s">
        <v>8</v>
      </c>
      <c r="X1" s="1" t="s">
        <v>9</v>
      </c>
    </row>
    <row r="2" spans="2:24" ht="1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M2" s="4">
        <v>40848</v>
      </c>
      <c r="N2" s="1" t="s">
        <v>16</v>
      </c>
      <c r="O2" s="9">
        <f>IF(ISNA(MATCH($M2,$A$11:$A$32,0)),"",VLOOKUP(INDEX($B$11:$H$32,MATCH($M2,$A$11:$A$32,0),MATCH($N2,$B$10:$H$10,0)),$A$3:$K$8,MATCH(O$1,$A$2:$K$2,0),0))</f>
        <v>5960</v>
      </c>
      <c r="P2" s="9">
        <f aca="true" t="shared" si="0" ref="P2:X2">IF(ISNA(MATCH($M2,$A$11:$A$32,0)),"",VLOOKUP(INDEX($B$11:$H$32,MATCH($M2,$A$11:$A$32,0),MATCH($N2,$B$10:$H$10,0)),$A$3:$K$8,MATCH(P$1,$A$2:$K$2,0),0))</f>
        <v>5960</v>
      </c>
      <c r="Q2" s="9">
        <f t="shared" si="0"/>
        <v>5364</v>
      </c>
      <c r="R2" s="9">
        <f t="shared" si="0"/>
        <v>7050</v>
      </c>
      <c r="S2" s="9">
        <f t="shared" si="0"/>
        <v>7050</v>
      </c>
      <c r="T2" s="9">
        <f t="shared" si="0"/>
        <v>6454</v>
      </c>
      <c r="U2" s="9">
        <f t="shared" si="0"/>
        <v>8140</v>
      </c>
      <c r="V2" s="9">
        <f t="shared" si="0"/>
        <v>8140</v>
      </c>
      <c r="W2" s="9">
        <f>IF(ISNA(MATCH($M2,$A$11:$A$32,0)),"",VLOOKUP(INDEX($B$11:$H$32,MATCH($M2,$A$11:$A$32,0),MATCH($N2,$B$10:$H$10,0)),$A$3:$K$8,MATCH(W$1,$A$2:$K$2,0),0))</f>
        <v>8140</v>
      </c>
      <c r="X2" s="9">
        <f t="shared" si="0"/>
        <v>7544</v>
      </c>
    </row>
    <row r="3" spans="1:24" ht="15">
      <c r="A3" s="1" t="s">
        <v>10</v>
      </c>
      <c r="B3" s="1">
        <v>5960</v>
      </c>
      <c r="C3" s="1">
        <v>5960</v>
      </c>
      <c r="D3" s="1">
        <v>5364</v>
      </c>
      <c r="E3" s="1">
        <v>7050</v>
      </c>
      <c r="F3" s="1">
        <v>7050</v>
      </c>
      <c r="G3" s="1">
        <v>6454</v>
      </c>
      <c r="H3" s="1">
        <v>8140</v>
      </c>
      <c r="I3" s="1">
        <v>8140</v>
      </c>
      <c r="J3" s="1">
        <v>8140</v>
      </c>
      <c r="K3" s="1">
        <v>7544</v>
      </c>
      <c r="M3" s="4">
        <v>40849</v>
      </c>
      <c r="N3" s="1" t="s">
        <v>17</v>
      </c>
      <c r="O3" s="9">
        <f aca="true" t="shared" si="1" ref="O3:X10">IF(ISNA(MATCH($M3,$A$11:$A$32,0)),"",VLOOKUP(INDEX($B$11:$H$32,MATCH($M3,$A$11:$A$32,0),MATCH($N3,$B$10:$H$10,0)),$A$3:$K$8,MATCH(O$1,$A$2:$K$2,0),0))</f>
        <v>5960</v>
      </c>
      <c r="P3" s="9">
        <f t="shared" si="1"/>
        <v>5960</v>
      </c>
      <c r="Q3" s="9">
        <f t="shared" si="1"/>
        <v>5364</v>
      </c>
      <c r="R3" s="9">
        <f t="shared" si="1"/>
        <v>7050</v>
      </c>
      <c r="S3" s="9">
        <f t="shared" si="1"/>
        <v>7050</v>
      </c>
      <c r="T3" s="9">
        <f t="shared" si="1"/>
        <v>6454</v>
      </c>
      <c r="U3" s="9">
        <f t="shared" si="1"/>
        <v>8140</v>
      </c>
      <c r="V3" s="9">
        <f t="shared" si="1"/>
        <v>8140</v>
      </c>
      <c r="W3" s="9">
        <f t="shared" si="1"/>
        <v>8140</v>
      </c>
      <c r="X3" s="9">
        <f t="shared" si="1"/>
        <v>7544</v>
      </c>
    </row>
    <row r="4" spans="1:24" ht="15">
      <c r="A4" s="1" t="s">
        <v>11</v>
      </c>
      <c r="B4" s="1">
        <v>5960</v>
      </c>
      <c r="C4" s="1">
        <v>5960</v>
      </c>
      <c r="D4" s="1">
        <v>5364</v>
      </c>
      <c r="E4" s="1">
        <v>7050</v>
      </c>
      <c r="F4" s="1">
        <v>7050</v>
      </c>
      <c r="G4" s="1">
        <v>6454</v>
      </c>
      <c r="H4" s="1">
        <v>8140</v>
      </c>
      <c r="I4" s="1">
        <v>8140</v>
      </c>
      <c r="J4" s="1">
        <v>8140</v>
      </c>
      <c r="K4" s="1">
        <v>7544</v>
      </c>
      <c r="M4" s="4">
        <v>40850</v>
      </c>
      <c r="N4" s="1" t="s">
        <v>18</v>
      </c>
      <c r="O4" s="9">
        <f t="shared" si="1"/>
        <v>5960</v>
      </c>
      <c r="P4" s="9">
        <f t="shared" si="1"/>
        <v>5960</v>
      </c>
      <c r="Q4" s="9">
        <f t="shared" si="1"/>
        <v>5364</v>
      </c>
      <c r="R4" s="9">
        <f t="shared" si="1"/>
        <v>7050</v>
      </c>
      <c r="S4" s="9">
        <f t="shared" si="1"/>
        <v>7050</v>
      </c>
      <c r="T4" s="9">
        <f t="shared" si="1"/>
        <v>6454</v>
      </c>
      <c r="U4" s="9">
        <f t="shared" si="1"/>
        <v>8140</v>
      </c>
      <c r="V4" s="9">
        <f t="shared" si="1"/>
        <v>8140</v>
      </c>
      <c r="W4" s="9">
        <f t="shared" si="1"/>
        <v>8140</v>
      </c>
      <c r="X4" s="9">
        <f t="shared" si="1"/>
        <v>7544</v>
      </c>
    </row>
    <row r="5" spans="1:24" ht="15">
      <c r="A5" s="1" t="s">
        <v>12</v>
      </c>
      <c r="B5" s="1">
        <v>13120</v>
      </c>
      <c r="C5" s="1">
        <v>13120</v>
      </c>
      <c r="D5" s="1">
        <v>11808</v>
      </c>
      <c r="E5" s="1">
        <v>14210</v>
      </c>
      <c r="F5" s="1">
        <v>14210</v>
      </c>
      <c r="G5" s="1">
        <v>12898</v>
      </c>
      <c r="H5" s="1">
        <v>15300</v>
      </c>
      <c r="I5" s="1">
        <v>15300</v>
      </c>
      <c r="J5" s="1">
        <v>15300</v>
      </c>
      <c r="K5" s="1">
        <v>13988</v>
      </c>
      <c r="M5" s="4">
        <v>40851</v>
      </c>
      <c r="N5" s="1" t="s">
        <v>19</v>
      </c>
      <c r="O5" s="9">
        <f t="shared" si="1"/>
        <v>5960</v>
      </c>
      <c r="P5" s="9">
        <f t="shared" si="1"/>
        <v>5960</v>
      </c>
      <c r="Q5" s="9">
        <f t="shared" si="1"/>
        <v>5364</v>
      </c>
      <c r="R5" s="9">
        <f t="shared" si="1"/>
        <v>7050</v>
      </c>
      <c r="S5" s="9">
        <f t="shared" si="1"/>
        <v>7050</v>
      </c>
      <c r="T5" s="9">
        <f t="shared" si="1"/>
        <v>6454</v>
      </c>
      <c r="U5" s="9">
        <f t="shared" si="1"/>
        <v>8140</v>
      </c>
      <c r="V5" s="9">
        <f t="shared" si="1"/>
        <v>8140</v>
      </c>
      <c r="W5" s="9">
        <f t="shared" si="1"/>
        <v>8140</v>
      </c>
      <c r="X5" s="9">
        <f t="shared" si="1"/>
        <v>7544</v>
      </c>
    </row>
    <row r="6" spans="1:24" ht="15">
      <c r="A6" s="1" t="s">
        <v>13</v>
      </c>
      <c r="B6" s="1">
        <v>6560</v>
      </c>
      <c r="C6" s="1">
        <v>6560</v>
      </c>
      <c r="D6" s="1">
        <v>5904</v>
      </c>
      <c r="E6" s="1">
        <v>7650</v>
      </c>
      <c r="F6" s="1">
        <v>7650</v>
      </c>
      <c r="G6" s="1">
        <v>6994</v>
      </c>
      <c r="H6" s="1">
        <v>8740</v>
      </c>
      <c r="I6" s="1">
        <v>8740</v>
      </c>
      <c r="J6" s="1">
        <v>8740</v>
      </c>
      <c r="K6" s="1">
        <v>8084</v>
      </c>
      <c r="M6" s="4">
        <v>40852</v>
      </c>
      <c r="N6" s="1" t="s">
        <v>20</v>
      </c>
      <c r="O6" s="9">
        <f t="shared" si="1"/>
        <v>5960</v>
      </c>
      <c r="P6" s="9">
        <f t="shared" si="1"/>
        <v>5960</v>
      </c>
      <c r="Q6" s="9">
        <f t="shared" si="1"/>
        <v>5364</v>
      </c>
      <c r="R6" s="9">
        <f t="shared" si="1"/>
        <v>7050</v>
      </c>
      <c r="S6" s="9">
        <f t="shared" si="1"/>
        <v>7050</v>
      </c>
      <c r="T6" s="9">
        <f t="shared" si="1"/>
        <v>6454</v>
      </c>
      <c r="U6" s="9">
        <f t="shared" si="1"/>
        <v>8140</v>
      </c>
      <c r="V6" s="9">
        <f t="shared" si="1"/>
        <v>8140</v>
      </c>
      <c r="W6" s="9">
        <f t="shared" si="1"/>
        <v>8140</v>
      </c>
      <c r="X6" s="9">
        <f t="shared" si="1"/>
        <v>7544</v>
      </c>
    </row>
    <row r="7" spans="1:24" ht="15">
      <c r="A7" s="1" t="s">
        <v>14</v>
      </c>
      <c r="B7" s="1">
        <v>4350</v>
      </c>
      <c r="C7" s="1">
        <v>4350</v>
      </c>
      <c r="D7" s="1">
        <v>4500</v>
      </c>
      <c r="E7" s="1">
        <v>5500</v>
      </c>
      <c r="F7" s="1">
        <v>5500</v>
      </c>
      <c r="G7" s="1">
        <v>5500</v>
      </c>
      <c r="H7" s="1">
        <v>6500</v>
      </c>
      <c r="I7" s="1">
        <v>7800</v>
      </c>
      <c r="J7" s="1">
        <v>7800</v>
      </c>
      <c r="K7" s="1">
        <v>7800</v>
      </c>
      <c r="M7" s="4">
        <v>40853</v>
      </c>
      <c r="N7" s="1" t="s">
        <v>21</v>
      </c>
      <c r="O7" s="9">
        <f t="shared" si="1"/>
        <v>5960</v>
      </c>
      <c r="P7" s="9">
        <f t="shared" si="1"/>
        <v>5960</v>
      </c>
      <c r="Q7" s="9">
        <f t="shared" si="1"/>
        <v>5364</v>
      </c>
      <c r="R7" s="9">
        <f t="shared" si="1"/>
        <v>7050</v>
      </c>
      <c r="S7" s="9">
        <f t="shared" si="1"/>
        <v>7050</v>
      </c>
      <c r="T7" s="9">
        <f t="shared" si="1"/>
        <v>6454</v>
      </c>
      <c r="U7" s="9">
        <f t="shared" si="1"/>
        <v>8140</v>
      </c>
      <c r="V7" s="9">
        <f t="shared" si="1"/>
        <v>8140</v>
      </c>
      <c r="W7" s="9">
        <f t="shared" si="1"/>
        <v>8140</v>
      </c>
      <c r="X7" s="9">
        <f t="shared" si="1"/>
        <v>7544</v>
      </c>
    </row>
    <row r="8" spans="1:24" ht="15">
      <c r="A8" s="3" t="s">
        <v>23</v>
      </c>
      <c r="B8" s="1">
        <v>6560</v>
      </c>
      <c r="C8" s="1">
        <v>6560</v>
      </c>
      <c r="D8" s="1">
        <v>5904</v>
      </c>
      <c r="E8" s="1">
        <v>7650</v>
      </c>
      <c r="F8" s="1">
        <v>7650</v>
      </c>
      <c r="G8" s="1">
        <v>6994</v>
      </c>
      <c r="H8" s="1">
        <v>8740</v>
      </c>
      <c r="I8" s="1">
        <v>8740</v>
      </c>
      <c r="J8" s="1">
        <v>8740</v>
      </c>
      <c r="K8" s="1">
        <v>8084</v>
      </c>
      <c r="M8" s="4">
        <v>40854</v>
      </c>
      <c r="N8" s="1" t="s">
        <v>22</v>
      </c>
      <c r="O8" s="9">
        <f t="shared" si="1"/>
        <v>5960</v>
      </c>
      <c r="P8" s="9">
        <f t="shared" si="1"/>
        <v>5960</v>
      </c>
      <c r="Q8" s="9">
        <f t="shared" si="1"/>
        <v>5364</v>
      </c>
      <c r="R8" s="9">
        <f t="shared" si="1"/>
        <v>7050</v>
      </c>
      <c r="S8" s="9">
        <f t="shared" si="1"/>
        <v>7050</v>
      </c>
      <c r="T8" s="9">
        <f t="shared" si="1"/>
        <v>6454</v>
      </c>
      <c r="U8" s="9">
        <f t="shared" si="1"/>
        <v>8140</v>
      </c>
      <c r="V8" s="9">
        <f t="shared" si="1"/>
        <v>8140</v>
      </c>
      <c r="W8" s="9">
        <f t="shared" si="1"/>
        <v>8140</v>
      </c>
      <c r="X8" s="9">
        <f t="shared" si="1"/>
        <v>7544</v>
      </c>
    </row>
    <row r="9" spans="2:24" ht="15">
      <c r="B9" s="8" t="s">
        <v>24</v>
      </c>
      <c r="C9" s="8"/>
      <c r="D9" s="8"/>
      <c r="E9" s="8"/>
      <c r="F9" s="8"/>
      <c r="G9" s="8"/>
      <c r="H9" s="8"/>
      <c r="I9" s="8"/>
      <c r="J9" s="8"/>
      <c r="K9" s="8"/>
      <c r="M9" s="4">
        <v>40855</v>
      </c>
      <c r="N9" s="1" t="s">
        <v>16</v>
      </c>
      <c r="O9" s="9">
        <f>IF(ISNA(MATCH($M9,$A$11:$A$32,0)),"",VLOOKUP(INDEX($B$11:$H$32,MATCH($M9,$A$11:$A$32,0),MATCH($N9,$B$10:$H$10,0)),$A$3:$K$8,MATCH(O$1,$A$2:$K$2,0),0))</f>
        <v>5960</v>
      </c>
      <c r="P9" s="9">
        <f t="shared" si="1"/>
        <v>5960</v>
      </c>
      <c r="Q9" s="9">
        <f t="shared" si="1"/>
        <v>5364</v>
      </c>
      <c r="R9" s="9">
        <f t="shared" si="1"/>
        <v>7050</v>
      </c>
      <c r="S9" s="9">
        <f t="shared" si="1"/>
        <v>7050</v>
      </c>
      <c r="T9" s="9">
        <f t="shared" si="1"/>
        <v>6454</v>
      </c>
      <c r="U9" s="9">
        <f t="shared" si="1"/>
        <v>8140</v>
      </c>
      <c r="V9" s="9">
        <f t="shared" si="1"/>
        <v>8140</v>
      </c>
      <c r="W9" s="9">
        <f>IF(ISNA(MATCH($M9,$A$11:$A$32,0)),"",VLOOKUP(INDEX($B$11:$H$32,MATCH($M9,$A$11:$A$32,0),MATCH($N9,$B$10:$H$10,0)),$A$3:$K$8,MATCH(W$1,$A$2:$K$2,0),0))</f>
        <v>8140</v>
      </c>
      <c r="X9" s="9">
        <f t="shared" si="1"/>
        <v>7544</v>
      </c>
    </row>
    <row r="10" spans="1:24" ht="15">
      <c r="A10" s="1"/>
      <c r="B10" s="4" t="s">
        <v>16</v>
      </c>
      <c r="C10" s="4" t="s">
        <v>17</v>
      </c>
      <c r="D10" s="4" t="s">
        <v>18</v>
      </c>
      <c r="E10" s="4" t="s">
        <v>19</v>
      </c>
      <c r="F10" s="4" t="s">
        <v>20</v>
      </c>
      <c r="G10" s="4" t="s">
        <v>21</v>
      </c>
      <c r="H10" s="4" t="s">
        <v>22</v>
      </c>
      <c r="I10" s="2"/>
      <c r="J10" s="2"/>
      <c r="K10" s="2"/>
      <c r="M10" s="4">
        <v>40856</v>
      </c>
      <c r="N10" s="1" t="s">
        <v>17</v>
      </c>
      <c r="O10" s="9">
        <f>IF(ISNA(MATCH($M10,$A$11:$A$32,0)),"",VLOOKUP(INDEX($B$11:$H$32,MATCH($M10,$A$11:$A$32,0),MATCH($N10,$B$10:$H$10,0)),$A$3:$K$8,MATCH(O$1,$A$2:$K$2,0),0))</f>
        <v>5960</v>
      </c>
      <c r="P10" s="9">
        <f t="shared" si="1"/>
        <v>5960</v>
      </c>
      <c r="Q10" s="9">
        <f t="shared" si="1"/>
        <v>5364</v>
      </c>
      <c r="R10" s="9">
        <f t="shared" si="1"/>
        <v>7050</v>
      </c>
      <c r="S10" s="9">
        <f t="shared" si="1"/>
        <v>7050</v>
      </c>
      <c r="T10" s="9">
        <f t="shared" si="1"/>
        <v>6454</v>
      </c>
      <c r="U10" s="9">
        <f t="shared" si="1"/>
        <v>8140</v>
      </c>
      <c r="V10" s="9">
        <f t="shared" si="1"/>
        <v>8140</v>
      </c>
      <c r="W10" s="9">
        <f>IF(ISNA(MATCH($M10,$A$11:$A$32,0)),"",VLOOKUP(INDEX($B$11:$H$32,MATCH($M10,$A$11:$A$32,0),MATCH($N10,$B$10:$H$10,0)),$A$3:$K$8,MATCH(W$1,$A$2:$K$2,0),0))</f>
        <v>8140</v>
      </c>
      <c r="X10" s="9">
        <f t="shared" si="1"/>
        <v>7544</v>
      </c>
    </row>
    <row r="11" spans="1:24" ht="15">
      <c r="A11" s="4">
        <v>40848</v>
      </c>
      <c r="B11" s="1" t="s">
        <v>10</v>
      </c>
      <c r="C11" s="1" t="s">
        <v>10</v>
      </c>
      <c r="D11" s="1" t="s">
        <v>10</v>
      </c>
      <c r="E11" s="1" t="s">
        <v>10</v>
      </c>
      <c r="F11" s="1" t="s">
        <v>11</v>
      </c>
      <c r="G11" s="1" t="s">
        <v>11</v>
      </c>
      <c r="H11" s="1" t="s">
        <v>11</v>
      </c>
      <c r="M11" s="4">
        <v>40857</v>
      </c>
      <c r="N11" s="1" t="s">
        <v>18</v>
      </c>
      <c r="O11" s="9">
        <f aca="true" t="shared" si="2" ref="O11:X32">IF(ISNA(MATCH($M11,$A$11:$A$32,0)),"",VLOOKUP(INDEX($B$11:$H$32,MATCH($M11,$A$11:$A$32,0),MATCH($N11,$B$10:$H$10,0)),$A$3:$K$8,MATCH(O$1,$A$2:$K$2,0),0))</f>
        <v>5960</v>
      </c>
      <c r="P11" s="9">
        <f t="shared" si="2"/>
        <v>5960</v>
      </c>
      <c r="Q11" s="9">
        <f t="shared" si="2"/>
        <v>5364</v>
      </c>
      <c r="R11" s="9">
        <f t="shared" si="2"/>
        <v>7050</v>
      </c>
      <c r="S11" s="9">
        <f t="shared" si="2"/>
        <v>7050</v>
      </c>
      <c r="T11" s="9">
        <f t="shared" si="2"/>
        <v>6454</v>
      </c>
      <c r="U11" s="9">
        <f t="shared" si="2"/>
        <v>8140</v>
      </c>
      <c r="V11" s="9">
        <f t="shared" si="2"/>
        <v>8140</v>
      </c>
      <c r="W11" s="9">
        <f t="shared" si="2"/>
        <v>8140</v>
      </c>
      <c r="X11" s="9">
        <f t="shared" si="2"/>
        <v>7544</v>
      </c>
    </row>
    <row r="12" spans="1:24" ht="15">
      <c r="A12" s="4">
        <v>40849</v>
      </c>
      <c r="B12" s="1" t="s">
        <v>10</v>
      </c>
      <c r="C12" s="1" t="s">
        <v>10</v>
      </c>
      <c r="D12" s="1" t="s">
        <v>10</v>
      </c>
      <c r="E12" s="1" t="s">
        <v>10</v>
      </c>
      <c r="F12" s="1" t="s">
        <v>11</v>
      </c>
      <c r="G12" s="1" t="s">
        <v>11</v>
      </c>
      <c r="H12" s="1" t="s">
        <v>11</v>
      </c>
      <c r="M12" s="4">
        <v>40858</v>
      </c>
      <c r="N12" s="1" t="s">
        <v>19</v>
      </c>
      <c r="O12" s="9">
        <f t="shared" si="2"/>
        <v>5960</v>
      </c>
      <c r="P12" s="9">
        <f t="shared" si="2"/>
        <v>5960</v>
      </c>
      <c r="Q12" s="9">
        <f t="shared" si="2"/>
        <v>5364</v>
      </c>
      <c r="R12" s="9">
        <f t="shared" si="2"/>
        <v>7050</v>
      </c>
      <c r="S12" s="9">
        <f t="shared" si="2"/>
        <v>7050</v>
      </c>
      <c r="T12" s="9">
        <f t="shared" si="2"/>
        <v>6454</v>
      </c>
      <c r="U12" s="9">
        <f t="shared" si="2"/>
        <v>8140</v>
      </c>
      <c r="V12" s="9">
        <f t="shared" si="2"/>
        <v>8140</v>
      </c>
      <c r="W12" s="9">
        <f t="shared" si="2"/>
        <v>8140</v>
      </c>
      <c r="X12" s="9">
        <f t="shared" si="2"/>
        <v>7544</v>
      </c>
    </row>
    <row r="13" spans="1:24" ht="15">
      <c r="A13" s="4">
        <v>40850</v>
      </c>
      <c r="B13" s="1" t="s">
        <v>10</v>
      </c>
      <c r="C13" s="1" t="s">
        <v>10</v>
      </c>
      <c r="D13" s="1" t="s">
        <v>10</v>
      </c>
      <c r="E13" s="1" t="s">
        <v>10</v>
      </c>
      <c r="F13" s="1" t="s">
        <v>11</v>
      </c>
      <c r="G13" s="1" t="s">
        <v>11</v>
      </c>
      <c r="H13" s="1" t="s">
        <v>11</v>
      </c>
      <c r="M13" s="4">
        <v>40859</v>
      </c>
      <c r="N13" s="1" t="s">
        <v>20</v>
      </c>
      <c r="O13" s="9">
        <f t="shared" si="2"/>
        <v>5960</v>
      </c>
      <c r="P13" s="9">
        <f t="shared" si="2"/>
        <v>5960</v>
      </c>
      <c r="Q13" s="9">
        <f t="shared" si="2"/>
        <v>5364</v>
      </c>
      <c r="R13" s="9">
        <f t="shared" si="2"/>
        <v>7050</v>
      </c>
      <c r="S13" s="9">
        <f t="shared" si="2"/>
        <v>7050</v>
      </c>
      <c r="T13" s="9">
        <f t="shared" si="2"/>
        <v>6454</v>
      </c>
      <c r="U13" s="9">
        <f t="shared" si="2"/>
        <v>8140</v>
      </c>
      <c r="V13" s="9">
        <f t="shared" si="2"/>
        <v>8140</v>
      </c>
      <c r="W13" s="9">
        <f t="shared" si="2"/>
        <v>8140</v>
      </c>
      <c r="X13" s="9">
        <f t="shared" si="2"/>
        <v>7544</v>
      </c>
    </row>
    <row r="14" spans="1:24" ht="15">
      <c r="A14" s="4">
        <v>40851</v>
      </c>
      <c r="B14" s="1" t="s">
        <v>10</v>
      </c>
      <c r="C14" s="1" t="s">
        <v>10</v>
      </c>
      <c r="D14" s="1" t="s">
        <v>10</v>
      </c>
      <c r="E14" s="1" t="s">
        <v>10</v>
      </c>
      <c r="F14" s="1" t="s">
        <v>11</v>
      </c>
      <c r="G14" s="1" t="s">
        <v>11</v>
      </c>
      <c r="H14" s="1" t="s">
        <v>11</v>
      </c>
      <c r="M14" s="4">
        <v>40860</v>
      </c>
      <c r="N14" s="1" t="s">
        <v>21</v>
      </c>
      <c r="O14" s="9">
        <f t="shared" si="2"/>
        <v>6560</v>
      </c>
      <c r="P14" s="9">
        <f t="shared" si="2"/>
        <v>6560</v>
      </c>
      <c r="Q14" s="9">
        <f t="shared" si="2"/>
        <v>5904</v>
      </c>
      <c r="R14" s="9">
        <f t="shared" si="2"/>
        <v>7650</v>
      </c>
      <c r="S14" s="9">
        <f t="shared" si="2"/>
        <v>7650</v>
      </c>
      <c r="T14" s="9">
        <f t="shared" si="2"/>
        <v>6994</v>
      </c>
      <c r="U14" s="9">
        <f t="shared" si="2"/>
        <v>8740</v>
      </c>
      <c r="V14" s="9">
        <f t="shared" si="2"/>
        <v>8740</v>
      </c>
      <c r="W14" s="9">
        <f t="shared" si="2"/>
        <v>8740</v>
      </c>
      <c r="X14" s="9">
        <f t="shared" si="2"/>
        <v>8084</v>
      </c>
    </row>
    <row r="15" spans="1:24" ht="15">
      <c r="A15" s="4">
        <v>40852</v>
      </c>
      <c r="B15" s="1" t="s">
        <v>10</v>
      </c>
      <c r="C15" s="1" t="s">
        <v>10</v>
      </c>
      <c r="D15" s="1" t="s">
        <v>10</v>
      </c>
      <c r="E15" s="1" t="s">
        <v>10</v>
      </c>
      <c r="F15" s="1" t="s">
        <v>11</v>
      </c>
      <c r="G15" s="1" t="s">
        <v>11</v>
      </c>
      <c r="H15" s="1" t="s">
        <v>11</v>
      </c>
      <c r="M15" s="4">
        <v>40861</v>
      </c>
      <c r="N15" s="1" t="s">
        <v>22</v>
      </c>
      <c r="O15" s="9">
        <f t="shared" si="2"/>
        <v>6560</v>
      </c>
      <c r="P15" s="9">
        <f t="shared" si="2"/>
        <v>6560</v>
      </c>
      <c r="Q15" s="9">
        <f t="shared" si="2"/>
        <v>5904</v>
      </c>
      <c r="R15" s="9">
        <f t="shared" si="2"/>
        <v>7650</v>
      </c>
      <c r="S15" s="9">
        <f t="shared" si="2"/>
        <v>7650</v>
      </c>
      <c r="T15" s="9">
        <f t="shared" si="2"/>
        <v>6994</v>
      </c>
      <c r="U15" s="9">
        <f t="shared" si="2"/>
        <v>8740</v>
      </c>
      <c r="V15" s="9">
        <f t="shared" si="2"/>
        <v>8740</v>
      </c>
      <c r="W15" s="9">
        <f t="shared" si="2"/>
        <v>8740</v>
      </c>
      <c r="X15" s="9">
        <f t="shared" si="2"/>
        <v>8084</v>
      </c>
    </row>
    <row r="16" spans="1:24" ht="15">
      <c r="A16" s="4">
        <v>40853</v>
      </c>
      <c r="B16" s="1" t="s">
        <v>10</v>
      </c>
      <c r="C16" s="1" t="s">
        <v>10</v>
      </c>
      <c r="D16" s="1" t="s">
        <v>10</v>
      </c>
      <c r="E16" s="1" t="s">
        <v>10</v>
      </c>
      <c r="F16" s="1" t="s">
        <v>11</v>
      </c>
      <c r="G16" s="1" t="s">
        <v>11</v>
      </c>
      <c r="H16" s="1" t="s">
        <v>11</v>
      </c>
      <c r="M16" s="4">
        <v>40862</v>
      </c>
      <c r="N16" s="1" t="s">
        <v>16</v>
      </c>
      <c r="O16" s="9">
        <f t="shared" si="2"/>
        <v>13120</v>
      </c>
      <c r="P16" s="9">
        <f t="shared" si="2"/>
        <v>13120</v>
      </c>
      <c r="Q16" s="9">
        <f t="shared" si="2"/>
        <v>11808</v>
      </c>
      <c r="R16" s="9">
        <f t="shared" si="2"/>
        <v>14210</v>
      </c>
      <c r="S16" s="9">
        <f t="shared" si="2"/>
        <v>14210</v>
      </c>
      <c r="T16" s="9">
        <f t="shared" si="2"/>
        <v>12898</v>
      </c>
      <c r="U16" s="9">
        <f t="shared" si="2"/>
        <v>15300</v>
      </c>
      <c r="V16" s="9">
        <f t="shared" si="2"/>
        <v>15300</v>
      </c>
      <c r="W16" s="9">
        <f t="shared" si="2"/>
        <v>15300</v>
      </c>
      <c r="X16" s="9">
        <f t="shared" si="2"/>
        <v>13988</v>
      </c>
    </row>
    <row r="17" spans="1:24" ht="15">
      <c r="A17" s="4">
        <v>40854</v>
      </c>
      <c r="B17" s="1" t="s">
        <v>10</v>
      </c>
      <c r="C17" s="1" t="s">
        <v>10</v>
      </c>
      <c r="D17" s="1" t="s">
        <v>10</v>
      </c>
      <c r="E17" s="1" t="s">
        <v>10</v>
      </c>
      <c r="F17" s="1" t="s">
        <v>11</v>
      </c>
      <c r="G17" s="1" t="s">
        <v>11</v>
      </c>
      <c r="H17" s="1" t="s">
        <v>11</v>
      </c>
      <c r="M17" s="4">
        <v>40863</v>
      </c>
      <c r="N17" s="1" t="s">
        <v>17</v>
      </c>
      <c r="O17" s="9">
        <f t="shared" si="2"/>
        <v>13120</v>
      </c>
      <c r="P17" s="9">
        <f t="shared" si="2"/>
        <v>13120</v>
      </c>
      <c r="Q17" s="9">
        <f t="shared" si="2"/>
        <v>11808</v>
      </c>
      <c r="R17" s="9">
        <f t="shared" si="2"/>
        <v>14210</v>
      </c>
      <c r="S17" s="9">
        <f t="shared" si="2"/>
        <v>14210</v>
      </c>
      <c r="T17" s="9">
        <f t="shared" si="2"/>
        <v>12898</v>
      </c>
      <c r="U17" s="9">
        <f t="shared" si="2"/>
        <v>15300</v>
      </c>
      <c r="V17" s="9">
        <f t="shared" si="2"/>
        <v>15300</v>
      </c>
      <c r="W17" s="9">
        <f t="shared" si="2"/>
        <v>15300</v>
      </c>
      <c r="X17" s="9">
        <f t="shared" si="2"/>
        <v>13988</v>
      </c>
    </row>
    <row r="18" spans="1:24" ht="15">
      <c r="A18" s="4">
        <v>40855</v>
      </c>
      <c r="B18" s="1" t="s">
        <v>10</v>
      </c>
      <c r="C18" s="1" t="s">
        <v>10</v>
      </c>
      <c r="D18" s="1" t="s">
        <v>10</v>
      </c>
      <c r="E18" s="1" t="s">
        <v>10</v>
      </c>
      <c r="F18" s="1" t="s">
        <v>11</v>
      </c>
      <c r="G18" s="1" t="s">
        <v>11</v>
      </c>
      <c r="H18" s="1" t="s">
        <v>11</v>
      </c>
      <c r="M18" s="4">
        <v>40864</v>
      </c>
      <c r="N18" s="1" t="s">
        <v>18</v>
      </c>
      <c r="O18" s="9">
        <f t="shared" si="2"/>
        <v>13120</v>
      </c>
      <c r="P18" s="9">
        <f t="shared" si="2"/>
        <v>13120</v>
      </c>
      <c r="Q18" s="9">
        <f t="shared" si="2"/>
        <v>11808</v>
      </c>
      <c r="R18" s="9">
        <f t="shared" si="2"/>
        <v>14210</v>
      </c>
      <c r="S18" s="9">
        <f t="shared" si="2"/>
        <v>14210</v>
      </c>
      <c r="T18" s="9">
        <f t="shared" si="2"/>
        <v>12898</v>
      </c>
      <c r="U18" s="9">
        <f t="shared" si="2"/>
        <v>15300</v>
      </c>
      <c r="V18" s="9">
        <f t="shared" si="2"/>
        <v>15300</v>
      </c>
      <c r="W18" s="9">
        <f t="shared" si="2"/>
        <v>15300</v>
      </c>
      <c r="X18" s="9">
        <f t="shared" si="2"/>
        <v>13988</v>
      </c>
    </row>
    <row r="19" spans="1:24" ht="15">
      <c r="A19" s="4">
        <v>40856</v>
      </c>
      <c r="B19" s="1" t="s">
        <v>10</v>
      </c>
      <c r="C19" s="1" t="s">
        <v>10</v>
      </c>
      <c r="D19" s="1" t="s">
        <v>10</v>
      </c>
      <c r="E19" s="1" t="s">
        <v>10</v>
      </c>
      <c r="F19" s="1" t="s">
        <v>11</v>
      </c>
      <c r="G19" s="1" t="s">
        <v>11</v>
      </c>
      <c r="H19" s="1" t="s">
        <v>11</v>
      </c>
      <c r="M19" s="4">
        <v>40865</v>
      </c>
      <c r="N19" s="1" t="s">
        <v>19</v>
      </c>
      <c r="O19" s="9">
        <f t="shared" si="2"/>
        <v>4350</v>
      </c>
      <c r="P19" s="9">
        <f t="shared" si="2"/>
        <v>4350</v>
      </c>
      <c r="Q19" s="9">
        <f t="shared" si="2"/>
        <v>4500</v>
      </c>
      <c r="R19" s="9">
        <f t="shared" si="2"/>
        <v>5500</v>
      </c>
      <c r="S19" s="9">
        <f t="shared" si="2"/>
        <v>5500</v>
      </c>
      <c r="T19" s="9">
        <f t="shared" si="2"/>
        <v>5500</v>
      </c>
      <c r="U19" s="9">
        <f t="shared" si="2"/>
        <v>6500</v>
      </c>
      <c r="V19" s="9">
        <f t="shared" si="2"/>
        <v>7800</v>
      </c>
      <c r="W19" s="9">
        <f t="shared" si="2"/>
        <v>7800</v>
      </c>
      <c r="X19" s="9">
        <f t="shared" si="2"/>
        <v>7800</v>
      </c>
    </row>
    <row r="20" spans="1:24" ht="15">
      <c r="A20" s="4">
        <v>40857</v>
      </c>
      <c r="B20" s="1" t="s">
        <v>10</v>
      </c>
      <c r="C20" s="1" t="s">
        <v>10</v>
      </c>
      <c r="D20" s="1" t="s">
        <v>10</v>
      </c>
      <c r="E20" s="1" t="s">
        <v>10</v>
      </c>
      <c r="F20" s="1" t="s">
        <v>11</v>
      </c>
      <c r="G20" s="1" t="s">
        <v>11</v>
      </c>
      <c r="H20" s="1" t="s">
        <v>11</v>
      </c>
      <c r="M20" s="4">
        <v>40866</v>
      </c>
      <c r="N20" s="1" t="s">
        <v>20</v>
      </c>
      <c r="O20" s="9">
        <f t="shared" si="2"/>
        <v>6560</v>
      </c>
      <c r="P20" s="9">
        <f t="shared" si="2"/>
        <v>6560</v>
      </c>
      <c r="Q20" s="9">
        <f t="shared" si="2"/>
        <v>5904</v>
      </c>
      <c r="R20" s="9">
        <f t="shared" si="2"/>
        <v>7650</v>
      </c>
      <c r="S20" s="9">
        <f t="shared" si="2"/>
        <v>7650</v>
      </c>
      <c r="T20" s="9">
        <f t="shared" si="2"/>
        <v>6994</v>
      </c>
      <c r="U20" s="9">
        <f t="shared" si="2"/>
        <v>8740</v>
      </c>
      <c r="V20" s="9">
        <f t="shared" si="2"/>
        <v>8740</v>
      </c>
      <c r="W20" s="9">
        <f t="shared" si="2"/>
        <v>8740</v>
      </c>
      <c r="X20" s="9">
        <f t="shared" si="2"/>
        <v>8084</v>
      </c>
    </row>
    <row r="21" spans="1:24" ht="15">
      <c r="A21" s="4">
        <v>40858</v>
      </c>
      <c r="B21" s="1" t="s">
        <v>10</v>
      </c>
      <c r="C21" s="1" t="s">
        <v>10</v>
      </c>
      <c r="D21" s="1" t="s">
        <v>10</v>
      </c>
      <c r="E21" s="1" t="s">
        <v>10</v>
      </c>
      <c r="F21" s="1" t="s">
        <v>11</v>
      </c>
      <c r="G21" s="1" t="s">
        <v>11</v>
      </c>
      <c r="H21" s="1" t="s">
        <v>11</v>
      </c>
      <c r="M21" s="4">
        <v>40867</v>
      </c>
      <c r="N21" s="1" t="s">
        <v>21</v>
      </c>
      <c r="O21" s="9">
        <f t="shared" si="2"/>
        <v>6560</v>
      </c>
      <c r="P21" s="9">
        <f t="shared" si="2"/>
        <v>6560</v>
      </c>
      <c r="Q21" s="9">
        <f t="shared" si="2"/>
        <v>5904</v>
      </c>
      <c r="R21" s="9">
        <f t="shared" si="2"/>
        <v>7650</v>
      </c>
      <c r="S21" s="9">
        <f t="shared" si="2"/>
        <v>7650</v>
      </c>
      <c r="T21" s="9">
        <f t="shared" si="2"/>
        <v>6994</v>
      </c>
      <c r="U21" s="9">
        <f t="shared" si="2"/>
        <v>8740</v>
      </c>
      <c r="V21" s="9">
        <f t="shared" si="2"/>
        <v>8740</v>
      </c>
      <c r="W21" s="9">
        <f t="shared" si="2"/>
        <v>8740</v>
      </c>
      <c r="X21" s="9">
        <f t="shared" si="2"/>
        <v>8084</v>
      </c>
    </row>
    <row r="22" spans="1:24" ht="15">
      <c r="A22" s="4">
        <v>40859</v>
      </c>
      <c r="B22" s="1" t="s">
        <v>10</v>
      </c>
      <c r="C22" s="1" t="s">
        <v>10</v>
      </c>
      <c r="D22" s="1" t="s">
        <v>10</v>
      </c>
      <c r="E22" s="1" t="s">
        <v>10</v>
      </c>
      <c r="F22" s="1" t="s">
        <v>11</v>
      </c>
      <c r="G22" s="1" t="s">
        <v>11</v>
      </c>
      <c r="H22" s="1" t="s">
        <v>11</v>
      </c>
      <c r="M22" s="4">
        <v>40868</v>
      </c>
      <c r="N22" s="1" t="s">
        <v>22</v>
      </c>
      <c r="O22" s="9">
        <f t="shared" si="2"/>
        <v>6560</v>
      </c>
      <c r="P22" s="9">
        <f t="shared" si="2"/>
        <v>6560</v>
      </c>
      <c r="Q22" s="9">
        <f t="shared" si="2"/>
        <v>5904</v>
      </c>
      <c r="R22" s="9">
        <f t="shared" si="2"/>
        <v>7650</v>
      </c>
      <c r="S22" s="9">
        <f t="shared" si="2"/>
        <v>7650</v>
      </c>
      <c r="T22" s="9">
        <f t="shared" si="2"/>
        <v>6994</v>
      </c>
      <c r="U22" s="9">
        <f t="shared" si="2"/>
        <v>8740</v>
      </c>
      <c r="V22" s="9">
        <f t="shared" si="2"/>
        <v>8740</v>
      </c>
      <c r="W22" s="9">
        <f t="shared" si="2"/>
        <v>8740</v>
      </c>
      <c r="X22" s="9">
        <f t="shared" si="2"/>
        <v>8084</v>
      </c>
    </row>
    <row r="23" spans="1:24" ht="15">
      <c r="A23" s="4">
        <v>40860</v>
      </c>
      <c r="B23" s="1" t="s">
        <v>12</v>
      </c>
      <c r="C23" s="1" t="s">
        <v>12</v>
      </c>
      <c r="D23" s="1" t="s">
        <v>12</v>
      </c>
      <c r="E23" s="1" t="s">
        <v>12</v>
      </c>
      <c r="F23" s="1" t="s">
        <v>13</v>
      </c>
      <c r="G23" s="1" t="s">
        <v>13</v>
      </c>
      <c r="H23" s="1" t="s">
        <v>13</v>
      </c>
      <c r="M23" s="4">
        <v>40869</v>
      </c>
      <c r="N23" s="1" t="s">
        <v>16</v>
      </c>
      <c r="O23" s="9">
        <f t="shared" si="2"/>
        <v>4350</v>
      </c>
      <c r="P23" s="9">
        <f t="shared" si="2"/>
        <v>4350</v>
      </c>
      <c r="Q23" s="9">
        <f t="shared" si="2"/>
        <v>4500</v>
      </c>
      <c r="R23" s="9">
        <f t="shared" si="2"/>
        <v>5500</v>
      </c>
      <c r="S23" s="9">
        <f t="shared" si="2"/>
        <v>5500</v>
      </c>
      <c r="T23" s="9">
        <f t="shared" si="2"/>
        <v>5500</v>
      </c>
      <c r="U23" s="9">
        <f t="shared" si="2"/>
        <v>6500</v>
      </c>
      <c r="V23" s="9">
        <f t="shared" si="2"/>
        <v>7800</v>
      </c>
      <c r="W23" s="9">
        <f t="shared" si="2"/>
        <v>7800</v>
      </c>
      <c r="X23" s="9">
        <f t="shared" si="2"/>
        <v>7800</v>
      </c>
    </row>
    <row r="24" spans="1:24" ht="15">
      <c r="A24" s="4">
        <v>40861</v>
      </c>
      <c r="B24" s="1" t="s">
        <v>12</v>
      </c>
      <c r="C24" s="1" t="s">
        <v>12</v>
      </c>
      <c r="D24" s="1" t="s">
        <v>12</v>
      </c>
      <c r="E24" s="1" t="s">
        <v>12</v>
      </c>
      <c r="F24" s="1" t="s">
        <v>13</v>
      </c>
      <c r="G24" s="1" t="s">
        <v>13</v>
      </c>
      <c r="H24" s="1" t="s">
        <v>13</v>
      </c>
      <c r="M24" s="4">
        <v>40870</v>
      </c>
      <c r="N24" s="1" t="s">
        <v>17</v>
      </c>
      <c r="O24" s="9">
        <f t="shared" si="2"/>
      </c>
      <c r="P24" s="9">
        <f t="shared" si="2"/>
      </c>
      <c r="Q24" s="9">
        <f t="shared" si="2"/>
      </c>
      <c r="R24" s="9">
        <f t="shared" si="2"/>
      </c>
      <c r="S24" s="9">
        <f t="shared" si="2"/>
      </c>
      <c r="T24" s="9">
        <f t="shared" si="2"/>
      </c>
      <c r="U24" s="9">
        <f t="shared" si="2"/>
      </c>
      <c r="V24" s="9">
        <f t="shared" si="2"/>
      </c>
      <c r="W24" s="9">
        <f t="shared" si="2"/>
      </c>
      <c r="X24" s="9">
        <f t="shared" si="2"/>
      </c>
    </row>
    <row r="25" spans="1:24" ht="15">
      <c r="A25" s="4">
        <v>40862</v>
      </c>
      <c r="B25" s="1" t="s">
        <v>12</v>
      </c>
      <c r="C25" s="1" t="s">
        <v>12</v>
      </c>
      <c r="D25" s="1" t="s">
        <v>12</v>
      </c>
      <c r="E25" s="1" t="s">
        <v>12</v>
      </c>
      <c r="F25" s="1" t="s">
        <v>13</v>
      </c>
      <c r="G25" s="1" t="s">
        <v>13</v>
      </c>
      <c r="H25" s="1" t="s">
        <v>13</v>
      </c>
      <c r="M25" s="4">
        <v>40871</v>
      </c>
      <c r="N25" s="1" t="s">
        <v>18</v>
      </c>
      <c r="O25" s="9">
        <f t="shared" si="2"/>
      </c>
      <c r="P25" s="9">
        <f t="shared" si="2"/>
      </c>
      <c r="Q25" s="9">
        <f t="shared" si="2"/>
      </c>
      <c r="R25" s="9">
        <f t="shared" si="2"/>
      </c>
      <c r="S25" s="9">
        <f t="shared" si="2"/>
      </c>
      <c r="T25" s="9">
        <f t="shared" si="2"/>
      </c>
      <c r="U25" s="9">
        <f t="shared" si="2"/>
      </c>
      <c r="V25" s="9">
        <f t="shared" si="2"/>
      </c>
      <c r="W25" s="9">
        <f t="shared" si="2"/>
      </c>
      <c r="X25" s="9">
        <f t="shared" si="2"/>
      </c>
    </row>
    <row r="26" spans="1:24" ht="15">
      <c r="A26" s="4">
        <v>40863</v>
      </c>
      <c r="B26" s="1" t="s">
        <v>12</v>
      </c>
      <c r="C26" s="1" t="s">
        <v>12</v>
      </c>
      <c r="D26" s="1" t="s">
        <v>12</v>
      </c>
      <c r="E26" s="1" t="s">
        <v>12</v>
      </c>
      <c r="F26" s="1" t="s">
        <v>13</v>
      </c>
      <c r="G26" s="1" t="s">
        <v>13</v>
      </c>
      <c r="H26" s="1" t="s">
        <v>13</v>
      </c>
      <c r="M26" s="4">
        <v>40872</v>
      </c>
      <c r="N26" s="1" t="s">
        <v>19</v>
      </c>
      <c r="O26" s="9">
        <f t="shared" si="2"/>
      </c>
      <c r="P26" s="9">
        <f t="shared" si="2"/>
      </c>
      <c r="Q26" s="9">
        <f t="shared" si="2"/>
      </c>
      <c r="R26" s="9">
        <f t="shared" si="2"/>
      </c>
      <c r="S26" s="9">
        <f t="shared" si="2"/>
      </c>
      <c r="T26" s="9">
        <f t="shared" si="2"/>
      </c>
      <c r="U26" s="9">
        <f t="shared" si="2"/>
      </c>
      <c r="V26" s="9">
        <f t="shared" si="2"/>
      </c>
      <c r="W26" s="9">
        <f t="shared" si="2"/>
      </c>
      <c r="X26" s="9">
        <f t="shared" si="2"/>
      </c>
    </row>
    <row r="27" spans="1:24" ht="15">
      <c r="A27" s="4">
        <v>40864</v>
      </c>
      <c r="B27" s="1" t="s">
        <v>12</v>
      </c>
      <c r="C27" s="1" t="s">
        <v>12</v>
      </c>
      <c r="D27" s="1" t="s">
        <v>12</v>
      </c>
      <c r="E27" s="1" t="s">
        <v>12</v>
      </c>
      <c r="F27" s="1" t="s">
        <v>13</v>
      </c>
      <c r="G27" s="1" t="s">
        <v>13</v>
      </c>
      <c r="H27" s="1" t="s">
        <v>13</v>
      </c>
      <c r="M27" s="4">
        <v>40873</v>
      </c>
      <c r="N27" s="1" t="s">
        <v>20</v>
      </c>
      <c r="O27" s="9">
        <f t="shared" si="2"/>
      </c>
      <c r="P27" s="9">
        <f t="shared" si="2"/>
      </c>
      <c r="Q27" s="9">
        <f t="shared" si="2"/>
      </c>
      <c r="R27" s="9">
        <f t="shared" si="2"/>
      </c>
      <c r="S27" s="9">
        <f t="shared" si="2"/>
      </c>
      <c r="T27" s="9">
        <f t="shared" si="2"/>
      </c>
      <c r="U27" s="9">
        <f t="shared" si="2"/>
      </c>
      <c r="V27" s="9">
        <f t="shared" si="2"/>
      </c>
      <c r="W27" s="9">
        <f t="shared" si="2"/>
      </c>
      <c r="X27" s="9">
        <f t="shared" si="2"/>
      </c>
    </row>
    <row r="28" spans="1:24" ht="15">
      <c r="A28" s="4">
        <v>40865</v>
      </c>
      <c r="B28" s="5" t="s">
        <v>14</v>
      </c>
      <c r="C28" s="5" t="s">
        <v>14</v>
      </c>
      <c r="D28" s="5" t="s">
        <v>14</v>
      </c>
      <c r="E28" s="5" t="s">
        <v>14</v>
      </c>
      <c r="F28" s="5" t="s">
        <v>23</v>
      </c>
      <c r="G28" s="5" t="s">
        <v>23</v>
      </c>
      <c r="H28" s="5" t="s">
        <v>23</v>
      </c>
      <c r="M28" s="4">
        <v>40874</v>
      </c>
      <c r="N28" s="1" t="s">
        <v>21</v>
      </c>
      <c r="O28" s="9">
        <f t="shared" si="2"/>
      </c>
      <c r="P28" s="9">
        <f t="shared" si="2"/>
      </c>
      <c r="Q28" s="9">
        <f t="shared" si="2"/>
      </c>
      <c r="R28" s="9">
        <f t="shared" si="2"/>
      </c>
      <c r="S28" s="9">
        <f t="shared" si="2"/>
      </c>
      <c r="T28" s="9">
        <f t="shared" si="2"/>
      </c>
      <c r="U28" s="9">
        <f t="shared" si="2"/>
      </c>
      <c r="V28" s="9">
        <f t="shared" si="2"/>
      </c>
      <c r="W28" s="9">
        <f t="shared" si="2"/>
      </c>
      <c r="X28" s="9">
        <f t="shared" si="2"/>
      </c>
    </row>
    <row r="29" spans="1:24" ht="15">
      <c r="A29" s="4">
        <v>40866</v>
      </c>
      <c r="B29" s="5" t="s">
        <v>14</v>
      </c>
      <c r="C29" s="5" t="s">
        <v>14</v>
      </c>
      <c r="D29" s="5" t="s">
        <v>14</v>
      </c>
      <c r="E29" s="5" t="s">
        <v>14</v>
      </c>
      <c r="F29" s="5" t="s">
        <v>23</v>
      </c>
      <c r="G29" s="5" t="s">
        <v>23</v>
      </c>
      <c r="H29" s="5" t="s">
        <v>23</v>
      </c>
      <c r="M29" s="4">
        <v>40875</v>
      </c>
      <c r="N29" s="1" t="s">
        <v>22</v>
      </c>
      <c r="O29" s="9">
        <f t="shared" si="2"/>
      </c>
      <c r="P29" s="9">
        <f t="shared" si="2"/>
      </c>
      <c r="Q29" s="9">
        <f t="shared" si="2"/>
      </c>
      <c r="R29" s="9">
        <f t="shared" si="2"/>
      </c>
      <c r="S29" s="9">
        <f t="shared" si="2"/>
      </c>
      <c r="T29" s="9">
        <f t="shared" si="2"/>
      </c>
      <c r="U29" s="9">
        <f t="shared" si="2"/>
      </c>
      <c r="V29" s="9">
        <f t="shared" si="2"/>
      </c>
      <c r="W29" s="9">
        <f t="shared" si="2"/>
      </c>
      <c r="X29" s="9">
        <f t="shared" si="2"/>
      </c>
    </row>
    <row r="30" spans="1:24" ht="15">
      <c r="A30" s="4">
        <v>40867</v>
      </c>
      <c r="B30" s="5" t="s">
        <v>14</v>
      </c>
      <c r="C30" s="5" t="s">
        <v>14</v>
      </c>
      <c r="D30" s="5" t="s">
        <v>14</v>
      </c>
      <c r="E30" s="5" t="s">
        <v>14</v>
      </c>
      <c r="F30" s="5" t="s">
        <v>23</v>
      </c>
      <c r="G30" s="5" t="s">
        <v>23</v>
      </c>
      <c r="H30" s="5" t="s">
        <v>23</v>
      </c>
      <c r="M30" s="4">
        <v>40876</v>
      </c>
      <c r="N30" s="1" t="s">
        <v>16</v>
      </c>
      <c r="O30" s="9">
        <f t="shared" si="2"/>
      </c>
      <c r="P30" s="9">
        <f t="shared" si="2"/>
      </c>
      <c r="Q30" s="9">
        <f t="shared" si="2"/>
      </c>
      <c r="R30" s="9">
        <f t="shared" si="2"/>
      </c>
      <c r="S30" s="9">
        <f t="shared" si="2"/>
      </c>
      <c r="T30" s="9">
        <f t="shared" si="2"/>
      </c>
      <c r="U30" s="9">
        <f t="shared" si="2"/>
      </c>
      <c r="V30" s="9">
        <f t="shared" si="2"/>
      </c>
      <c r="W30" s="9">
        <f t="shared" si="2"/>
      </c>
      <c r="X30" s="9">
        <f t="shared" si="2"/>
      </c>
    </row>
    <row r="31" spans="1:24" ht="15">
      <c r="A31" s="4">
        <v>40868</v>
      </c>
      <c r="B31" s="5" t="s">
        <v>14</v>
      </c>
      <c r="C31" s="5" t="s">
        <v>14</v>
      </c>
      <c r="D31" s="5" t="s">
        <v>14</v>
      </c>
      <c r="E31" s="5" t="s">
        <v>14</v>
      </c>
      <c r="F31" s="5" t="s">
        <v>23</v>
      </c>
      <c r="G31" s="5" t="s">
        <v>23</v>
      </c>
      <c r="H31" s="5" t="s">
        <v>23</v>
      </c>
      <c r="M31" s="4">
        <v>40877</v>
      </c>
      <c r="N31" s="1" t="s">
        <v>17</v>
      </c>
      <c r="O31" s="9">
        <f t="shared" si="2"/>
      </c>
      <c r="P31" s="9">
        <f t="shared" si="2"/>
      </c>
      <c r="Q31" s="9">
        <f t="shared" si="2"/>
      </c>
      <c r="R31" s="9">
        <f t="shared" si="2"/>
      </c>
      <c r="S31" s="9">
        <f t="shared" si="2"/>
      </c>
      <c r="T31" s="9">
        <f t="shared" si="2"/>
      </c>
      <c r="U31" s="9">
        <f t="shared" si="2"/>
      </c>
      <c r="V31" s="9">
        <f t="shared" si="2"/>
      </c>
      <c r="W31" s="9">
        <f t="shared" si="2"/>
      </c>
      <c r="X31" s="9">
        <f t="shared" si="2"/>
      </c>
    </row>
    <row r="32" spans="1:24" ht="15">
      <c r="A32" s="4">
        <v>40869</v>
      </c>
      <c r="B32" s="5" t="s">
        <v>14</v>
      </c>
      <c r="C32" s="5" t="s">
        <v>14</v>
      </c>
      <c r="D32" s="5" t="s">
        <v>14</v>
      </c>
      <c r="E32" s="5" t="s">
        <v>14</v>
      </c>
      <c r="F32" s="5" t="s">
        <v>23</v>
      </c>
      <c r="G32" s="5" t="s">
        <v>23</v>
      </c>
      <c r="H32" s="5" t="s">
        <v>23</v>
      </c>
      <c r="M32" s="4">
        <v>40878</v>
      </c>
      <c r="N32" s="1" t="s">
        <v>18</v>
      </c>
      <c r="O32" s="9">
        <f t="shared" si="2"/>
      </c>
      <c r="P32" s="9">
        <f t="shared" si="2"/>
      </c>
      <c r="Q32" s="9">
        <f t="shared" si="2"/>
      </c>
      <c r="R32" s="9">
        <f t="shared" si="2"/>
      </c>
      <c r="S32" s="9">
        <f t="shared" si="2"/>
      </c>
      <c r="T32" s="9">
        <f t="shared" si="2"/>
      </c>
      <c r="U32" s="9">
        <f t="shared" si="2"/>
      </c>
      <c r="V32" s="9">
        <f t="shared" si="2"/>
      </c>
      <c r="W32" s="9">
        <f t="shared" si="2"/>
      </c>
      <c r="X32" s="9">
        <f t="shared" si="2"/>
      </c>
    </row>
    <row r="34" ht="15">
      <c r="B34" s="6" t="s">
        <v>25</v>
      </c>
    </row>
    <row r="35" ht="15">
      <c r="B35" s="6" t="s">
        <v>26</v>
      </c>
    </row>
  </sheetData>
  <sheetProtection/>
  <mergeCells count="2">
    <mergeCell ref="B1:K1"/>
    <mergeCell ref="B9:K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s_ izotov</cp:lastModifiedBy>
  <dcterms:created xsi:type="dcterms:W3CDTF">2011-11-14T10:35:46Z</dcterms:created>
  <dcterms:modified xsi:type="dcterms:W3CDTF">2011-11-15T06:55:02Z</dcterms:modified>
  <cp:category/>
  <cp:version/>
  <cp:contentType/>
  <cp:contentStatus/>
</cp:coreProperties>
</file>