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<sst xmlns="http://schemas.openxmlformats.org/spreadsheetml/2006/main" count="14" uniqueCount="14">
  <si>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Процент</t>
  </si>
  <si>
    <t>Наименование</t>
  </si>
  <si>
    <t>Груша сорт 1</t>
  </si>
  <si>
    <t>Груша сорт 2</t>
  </si>
  <si>
    <t>Груша сорт 3</t>
  </si>
  <si>
    <t>Яблоко сорт 1</t>
  </si>
  <si>
    <t>Яблоко сорт 2</t>
  </si>
  <si>
    <t>Яблоко сорт 3</t>
  </si>
  <si>
    <t>Слива</t>
  </si>
  <si>
    <t>ИТОГО</t>
  </si>
  <si>
    <t>ИТОГО 1</t>
  </si>
  <si>
    <t>ИТОГО 2</t>
  </si>
  <si>
    <t>Цена 1</t>
  </si>
  <si>
    <t>Цена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</si>
</sst>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right"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0.8515625" style="0" customWidth="1"/>
    <col min="2" max="3" width="10.7109375" style="2" bestFit="1" customWidth="1"/>
    <col min="4" max="4" width="12.00390625" style="3" bestFit="1" customWidth="1"/>
    <col min="5" max="6" width="10.7109375" style="2" bestFit="1" customWidth="1"/>
    <col min="7" max="7" width="18.140625" style="0" customWidth="1"/>
    <col min="8" max="8" width="27.57421875" style="0" customWidth="1"/>
  </cols>
  <sheetData>
    <row r="1" spans="1:6" s="1" customFormat="1" ht="15">
      <c r="A1" s="7" t="s">
        <v>1</v>
      </c>
      <c r="B1" s="8" t="s">
        <v>12</v>
      </c>
      <c r="C1" s="8" t="s">
        <v>10</v>
      </c>
      <c r="D1" s="9" t="s">
        <v>0</v>
      </c>
      <c r="E1" s="8" t="s">
        <v>11</v>
      </c>
      <c r="F1" s="8" t="s">
        <v>13</v>
      </c>
    </row>
    <row r="2" spans="1:6" ht="15">
      <c r="A2" s="4" t="s">
        <v>2</v>
      </c>
      <c r="B2" s="5">
        <v>10</v>
      </c>
      <c r="C2" s="5">
        <f>B9</f>
        <v>91</v>
      </c>
      <c r="D2" s="6">
        <f>B2/C2*100</f>
        <v>10.989010989010989</v>
      </c>
      <c r="E2" s="5">
        <v>87</v>
      </c>
      <c r="F2" s="5">
        <f>E2/100*D2</f>
        <v>9.56043956043956</v>
      </c>
    </row>
    <row r="3" spans="1:6" ht="15">
      <c r="A3" s="4" t="s">
        <v>3</v>
      </c>
      <c r="B3" s="5">
        <v>11</v>
      </c>
      <c r="C3" s="5">
        <f>B9</f>
        <v>91</v>
      </c>
      <c r="D3" s="6">
        <f aca="true" t="shared" si="0" ref="D3:D8">B3/C3*100</f>
        <v>12.087912087912088</v>
      </c>
      <c r="E3" s="5">
        <v>87</v>
      </c>
      <c r="F3" s="5">
        <f aca="true" t="shared" si="1" ref="F3:F8">E3/100*D3</f>
        <v>10.516483516483516</v>
      </c>
    </row>
    <row r="4" spans="1:6" ht="15">
      <c r="A4" s="4" t="s">
        <v>4</v>
      </c>
      <c r="B4" s="5">
        <v>12</v>
      </c>
      <c r="C4" s="5">
        <f>B9</f>
        <v>91</v>
      </c>
      <c r="D4" s="6">
        <f t="shared" si="0"/>
        <v>13.186813186813188</v>
      </c>
      <c r="E4" s="5">
        <v>87</v>
      </c>
      <c r="F4" s="5">
        <f t="shared" si="1"/>
        <v>11.472527472527473</v>
      </c>
    </row>
    <row r="5" spans="1:6" ht="15">
      <c r="A5" s="4" t="s">
        <v>5</v>
      </c>
      <c r="B5" s="5">
        <v>13</v>
      </c>
      <c r="C5" s="5">
        <f>B9</f>
        <v>91</v>
      </c>
      <c r="D5" s="6">
        <f t="shared" si="0"/>
        <v>14.285714285714285</v>
      </c>
      <c r="E5" s="5">
        <v>87</v>
      </c>
      <c r="F5" s="5">
        <f t="shared" si="1"/>
        <v>12.428571428571427</v>
      </c>
    </row>
    <row r="6" spans="1:6" ht="15">
      <c r="A6" s="4" t="s">
        <v>6</v>
      </c>
      <c r="B6" s="5">
        <v>14</v>
      </c>
      <c r="C6" s="5">
        <f>B9</f>
        <v>91</v>
      </c>
      <c r="D6" s="6">
        <f t="shared" si="0"/>
        <v>15.384615384615385</v>
      </c>
      <c r="E6" s="5">
        <v>87</v>
      </c>
      <c r="F6" s="5">
        <f t="shared" si="1"/>
        <v>13.384615384615385</v>
      </c>
    </row>
    <row r="7" spans="1:6" ht="15">
      <c r="A7" s="4" t="s">
        <v>7</v>
      </c>
      <c r="B7" s="5">
        <v>15</v>
      </c>
      <c r="C7" s="5">
        <f>B9</f>
        <v>91</v>
      </c>
      <c r="D7" s="6">
        <f t="shared" si="0"/>
        <v>16.483516483516482</v>
      </c>
      <c r="E7" s="5">
        <v>87</v>
      </c>
      <c r="F7" s="5">
        <f t="shared" si="1"/>
        <v>14.34065934065934</v>
      </c>
    </row>
    <row r="8" spans="1:6" ht="15">
      <c r="A8" s="4" t="s">
        <v>8</v>
      </c>
      <c r="B8" s="5">
        <v>16</v>
      </c>
      <c r="C8" s="5">
        <f>B9</f>
        <v>91</v>
      </c>
      <c r="D8" s="6">
        <f t="shared" si="0"/>
        <v>17.582417582417584</v>
      </c>
      <c r="E8" s="5">
        <v>87</v>
      </c>
      <c r="F8" s="5">
        <f t="shared" si="1"/>
        <v>15.296703296703297</v>
      </c>
    </row>
    <row r="9" spans="1:6" ht="15">
      <c r="A9" s="10" t="s">
        <v>9</v>
      </c>
      <c r="B9" s="11">
        <f>SUM(B2:B8)</f>
        <v>91</v>
      </c>
      <c r="C9" s="12"/>
      <c r="D9" s="13"/>
      <c r="E9" s="12"/>
      <c r="F9" s="11">
        <v>87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2011-05-05T07:32:35Z</dcterms:modified>
  <cp:category/>
  <cp:version/>
  <cp:contentType/>
  <cp:contentStatus/>
</cp:coreProperties>
</file>