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<sst xmlns="http://schemas.openxmlformats.org/spreadsheetml/2006/main" count="13" uniqueCount="13">
  <si>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Кол-во шт. в коробке</t>
  </si>
  <si>
    <t>ЗАКАЗ</t>
  </si>
  <si>
    <t>Кол-во кор. в заказе</t>
  </si>
  <si>
    <t>Итого сумма заказа составляет:</t>
  </si>
  <si>
    <t>Окончательная сумма заказа с учтетом скидок п.п. 1,2 составляет:</t>
  </si>
  <si>
    <t>Цена</t>
  </si>
  <si>
    <t>Сумма заказа</t>
  </si>
  <si>
    <t xml:space="preserve"> Номенклатура</t>
  </si>
  <si>
    <r>
      <t xml:space="preserve">Нужно рассчитать </t>
    </r>
    <r>
      <rPr>
        <b/>
        <sz val="14"/>
        <color indexed="8"/>
        <rFont val="Calibri"/>
        <family val="2"/>
      </rPr>
      <t>сумму</t>
    </r>
    <r>
      <rPr>
        <sz val="11"/>
        <color theme="1"/>
        <rFont val="Calibri"/>
        <family val="2"/>
      </rPr>
      <t xml:space="preserve"> в колонке Е12 в зависимости от суммы заказа:</t>
    </r>
  </si>
  <si>
    <t>1. Скидка при сумме заказа от 5 250 000 р. до 8 400 000 р. =</t>
  </si>
  <si>
    <t>2. Скидка при сумме заказа свыше 8 400 000 р. =</t>
  </si>
  <si>
    <t>если заказ от 5 250 000 р. до 8 400 000р, то скидка 5% и ячейка Е12 соответственно уменьшается на 5% из ячейки В15,</t>
  </si>
  <si>
    <t>если заказ свыше 8 400 000р, то скидка 7% и ячейка Е12 соответственно уменьшается на 7% из ячейки В17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</si>
</sst>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Т-43F]* #,##0.00_-;\-[$Т-43F]* #,##0.00_-;_-[$Т-43F]* &quot;-&quot;??_-;_-@_-"/>
    <numFmt numFmtId="165" formatCode="_-* #,##0.00\ [$KZT]_-;\-* #,##0.00\ [$KZT]_-;_-* &quot;-&quot;??\ [$KZT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15" borderId="10" xfId="0" applyNumberFormat="1" applyFont="1" applyFill="1" applyBorder="1" applyAlignment="1">
      <alignment horizontal="left" vertical="center" wrapText="1"/>
    </xf>
    <xf numFmtId="0" fontId="4" fillId="15" borderId="10" xfId="0" applyNumberFormat="1" applyFont="1" applyFill="1" applyBorder="1" applyAlignment="1">
      <alignment horizontal="right" vertical="center" wrapText="1"/>
    </xf>
    <xf numFmtId="9" fontId="4" fillId="15" borderId="10" xfId="0" applyNumberFormat="1" applyFont="1" applyFill="1" applyBorder="1" applyAlignment="1">
      <alignment horizontal="right" vertical="center" wrapText="1"/>
    </xf>
    <xf numFmtId="3" fontId="4" fillId="15" borderId="10" xfId="0" applyNumberFormat="1" applyFont="1" applyFill="1" applyBorder="1" applyAlignment="1">
      <alignment horizontal="right" vertical="center" wrapText="1"/>
    </xf>
    <xf numFmtId="4" fontId="4" fillId="15" borderId="10" xfId="0" applyNumberFormat="1" applyFont="1" applyFill="1" applyBorder="1" applyAlignment="1">
      <alignment horizontal="right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 applyProtection="1">
      <alignment horizontal="right" vertical="center" wrapText="1"/>
      <protection hidden="1"/>
    </xf>
    <xf numFmtId="4" fontId="7" fillId="15" borderId="0" xfId="0" applyNumberFormat="1" applyFont="1" applyFill="1" applyAlignment="1" applyProtection="1">
      <alignment horizontal="right"/>
      <protection hidden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2" fillId="15" borderId="0" xfId="0" applyNumberFormat="1" applyFont="1" applyFill="1" applyAlignment="1" applyProtection="1">
      <alignment horizontal="right"/>
      <protection hidden="1"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9" fontId="47" fillId="0" borderId="0" xfId="0" applyNumberFormat="1" applyFont="1" applyAlignment="1">
      <alignment/>
    </xf>
    <xf numFmtId="4" fontId="48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3.7109375" style="0" customWidth="1"/>
    <col min="2" max="2" width="11.140625" style="0" customWidth="1"/>
    <col min="5" max="5" width="9.28125" style="0" bestFit="1" customWidth="1"/>
  </cols>
  <sheetData>
    <row r="1" spans="1:5" ht="15" customHeight="1">
      <c r="A1" s="21" t="s">
        <v>7</v>
      </c>
      <c r="B1" s="21" t="s">
        <v>0</v>
      </c>
      <c r="C1" s="23" t="s">
        <v>5</v>
      </c>
      <c r="D1" s="25" t="s">
        <v>1</v>
      </c>
      <c r="E1" s="25"/>
    </row>
    <row r="2" spans="1:5" ht="36">
      <c r="A2" s="22"/>
      <c r="B2" s="22"/>
      <c r="C2" s="24"/>
      <c r="D2" s="1" t="s">
        <v>2</v>
      </c>
      <c r="E2" s="2" t="s">
        <v>6</v>
      </c>
    </row>
    <row r="3" spans="1:5" ht="15">
      <c r="A3" s="3"/>
      <c r="B3" s="4"/>
      <c r="C3" s="5"/>
      <c r="D3" s="6"/>
      <c r="E3" s="7"/>
    </row>
    <row r="4" spans="1:5" ht="15">
      <c r="A4" s="8">
        <v>1</v>
      </c>
      <c r="B4" s="9">
        <v>6</v>
      </c>
      <c r="C4" s="10">
        <v>100</v>
      </c>
      <c r="D4" s="10">
        <v>5</v>
      </c>
      <c r="E4" s="11">
        <f aca="true" t="shared" si="0" ref="E4:E9">C4*D4*B4</f>
        <v>3000</v>
      </c>
    </row>
    <row r="5" spans="1:5" ht="15">
      <c r="A5" s="8">
        <v>2</v>
      </c>
      <c r="B5" s="9">
        <v>12</v>
      </c>
      <c r="C5" s="10">
        <v>150</v>
      </c>
      <c r="D5" s="10">
        <v>10</v>
      </c>
      <c r="E5" s="11">
        <f t="shared" si="0"/>
        <v>18000</v>
      </c>
    </row>
    <row r="6" spans="1:5" ht="15">
      <c r="A6" s="8">
        <v>3</v>
      </c>
      <c r="B6" s="9">
        <v>9</v>
      </c>
      <c r="C6" s="10">
        <v>200</v>
      </c>
      <c r="D6" s="10">
        <v>40</v>
      </c>
      <c r="E6" s="11">
        <f t="shared" si="0"/>
        <v>72000</v>
      </c>
    </row>
    <row r="7" spans="1:5" ht="15">
      <c r="A7" s="8">
        <v>4</v>
      </c>
      <c r="B7" s="9">
        <v>12</v>
      </c>
      <c r="C7" s="10">
        <v>110</v>
      </c>
      <c r="D7" s="10">
        <v>1</v>
      </c>
      <c r="E7" s="11">
        <f t="shared" si="0"/>
        <v>1320</v>
      </c>
    </row>
    <row r="8" spans="1:5" ht="15">
      <c r="A8" s="8">
        <v>5</v>
      </c>
      <c r="B8" s="9">
        <v>12</v>
      </c>
      <c r="C8" s="10">
        <v>158</v>
      </c>
      <c r="D8" s="10">
        <v>2</v>
      </c>
      <c r="E8" s="11">
        <f t="shared" si="0"/>
        <v>3792</v>
      </c>
    </row>
    <row r="9" spans="1:5" ht="15">
      <c r="A9" s="8">
        <v>6</v>
      </c>
      <c r="B9" s="9">
        <v>10</v>
      </c>
      <c r="C9" s="10">
        <v>145</v>
      </c>
      <c r="D9" s="10">
        <v>5</v>
      </c>
      <c r="E9" s="11">
        <f t="shared" si="0"/>
        <v>7250</v>
      </c>
    </row>
    <row r="10" spans="1:5" ht="15">
      <c r="A10" s="26" t="s">
        <v>3</v>
      </c>
      <c r="B10" s="26"/>
      <c r="C10" s="26"/>
      <c r="D10" s="26"/>
      <c r="E10" s="12">
        <f>SUM(E4:E9)</f>
        <v>105362</v>
      </c>
    </row>
    <row r="11" spans="1:5" ht="15">
      <c r="A11" s="13"/>
      <c r="B11" s="13"/>
      <c r="C11" s="13"/>
      <c r="D11" s="13"/>
      <c r="E11" s="13"/>
    </row>
    <row r="12" spans="1:5" ht="15">
      <c r="A12" s="14" t="s">
        <v>4</v>
      </c>
      <c r="B12" s="13"/>
      <c r="C12" s="13"/>
      <c r="D12" s="13"/>
      <c r="E12" s="20">
        <f>E10-LOOKUP(G10,{0,5250000,8400000},B15:B17)*E10</f>
        <v>100093.9</v>
      </c>
    </row>
    <row r="13" spans="1:5" ht="15">
      <c r="A13" s="14"/>
      <c r="B13" s="13"/>
      <c r="C13" s="13"/>
      <c r="D13" s="13"/>
      <c r="E13" s="13"/>
    </row>
    <row r="14" spans="1:5" ht="15">
      <c r="A14" s="13"/>
      <c r="B14" s="13"/>
      <c r="C14" s="13"/>
      <c r="D14" s="13"/>
      <c r="E14" s="13"/>
    </row>
    <row r="15" spans="1:5" ht="15">
      <c r="A15" s="15" t="s">
        <v>9</v>
      </c>
      <c r="B15" s="19">
        <v>0.05</v>
      </c>
      <c r="C15" s="15"/>
      <c r="D15" s="15"/>
      <c r="E15" s="16">
        <f>E10*B15</f>
        <v>5268.1</v>
      </c>
    </row>
    <row r="16" spans="1:5" ht="15">
      <c r="A16" s="15"/>
      <c r="C16" s="15"/>
      <c r="D16" s="15"/>
      <c r="E16" s="15"/>
    </row>
    <row r="17" spans="1:5" ht="15">
      <c r="A17" s="15" t="s">
        <v>10</v>
      </c>
      <c r="B17" s="19">
        <v>0.07</v>
      </c>
      <c r="C17" s="15"/>
      <c r="D17" s="15"/>
      <c r="E17" s="16">
        <f>E10*B17</f>
        <v>7375.340000000001</v>
      </c>
    </row>
    <row r="19" spans="1:6" ht="18.75">
      <c r="A19" s="17" t="s">
        <v>8</v>
      </c>
      <c r="B19" s="17"/>
      <c r="C19" s="17"/>
      <c r="D19" s="17"/>
      <c r="E19" s="17"/>
      <c r="F19" s="17"/>
    </row>
    <row r="20" spans="1:6" ht="15">
      <c r="A20" s="18" t="s">
        <v>11</v>
      </c>
      <c r="B20" s="17"/>
      <c r="C20" s="17"/>
      <c r="D20" s="17"/>
      <c r="E20" s="17"/>
      <c r="F20" s="17"/>
    </row>
    <row r="21" spans="1:6" ht="15">
      <c r="A21" s="18" t="s">
        <v>12</v>
      </c>
      <c r="B21" s="17"/>
      <c r="C21" s="17"/>
      <c r="D21" s="17"/>
      <c r="E21" s="17"/>
      <c r="F21" s="17"/>
    </row>
  </sheetData>
  <sheetProtection/>
  <mergeCells count="5">
    <mergeCell ref="A1:A2"/>
    <mergeCell ref="B1:B2"/>
    <mergeCell ref="C1:C2"/>
    <mergeCell ref="D1:E1"/>
    <mergeCell ref="A10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2011-07-28T12:11:18Z</dcterms:created>
  <dcterms:modified xsi:type="dcterms:W3CDTF">2011-07-28T13:04:42Z</dcterms:modified>
  <cp:category/>
  <cp:version/>
  <cp:contentType/>
  <cp:contentStatus/>
</cp:coreProperties>
</file>