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tabRatio="61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<sst xmlns="http://schemas.openxmlformats.org/spreadsheetml/2006/main" count="11" uniqueCount="8">
  <si>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 xml:space="preserve">Электро плита </t>
  </si>
  <si>
    <t>Газовая плита</t>
  </si>
  <si>
    <t>за кв/час</t>
  </si>
  <si>
    <t>Месяц</t>
  </si>
  <si>
    <t>Дата</t>
  </si>
  <si>
    <t>Показания счетчика</t>
  </si>
  <si>
    <t>Расход</t>
  </si>
  <si>
    <t>Сумма для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</si>
</sst>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164" fontId="1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6.00390625" style="4" customWidth="1"/>
    <col min="2" max="2" width="10.140625" style="4" bestFit="1" customWidth="1"/>
    <col min="3" max="3" width="19.8515625" style="4" customWidth="1"/>
    <col min="4" max="4" width="9.140625" style="4" customWidth="1"/>
    <col min="5" max="5" width="14.8515625" style="4" bestFit="1" customWidth="1"/>
    <col min="6" max="6" width="13.7109375" style="4" bestFit="1" customWidth="1"/>
    <col min="7" max="16384" width="9.140625" style="4" customWidth="1"/>
  </cols>
  <sheetData>
    <row r="1" spans="1:4" ht="15">
      <c r="A1" s="4" t="s">
        <v>0</v>
      </c>
      <c r="C1" s="1">
        <v>0.2</v>
      </c>
      <c r="D1" s="4" t="s">
        <v>2</v>
      </c>
    </row>
    <row r="2" spans="1:4" ht="15">
      <c r="A2" s="4" t="s">
        <v>1</v>
      </c>
      <c r="C2" s="1">
        <v>0.3</v>
      </c>
      <c r="D2" s="4" t="s">
        <v>2</v>
      </c>
    </row>
    <row r="3" spans="5:6" ht="15">
      <c r="E3" s="3" t="s">
        <v>7</v>
      </c>
      <c r="F3" s="3"/>
    </row>
    <row r="4" spans="1:6" ht="29.25" customHeight="1">
      <c r="A4" s="2" t="s">
        <v>3</v>
      </c>
      <c r="B4" s="2" t="s">
        <v>4</v>
      </c>
      <c r="C4" s="2" t="s">
        <v>5</v>
      </c>
      <c r="D4" s="2" t="s">
        <v>6</v>
      </c>
      <c r="E4" s="5" t="s">
        <v>0</v>
      </c>
      <c r="F4" s="5" t="s">
        <v>1</v>
      </c>
    </row>
    <row r="5" spans="1:6" ht="15">
      <c r="A5" s="6">
        <v>37226</v>
      </c>
      <c r="B5" s="7">
        <v>37252</v>
      </c>
      <c r="C5" s="11">
        <v>3240</v>
      </c>
      <c r="D5" s="5"/>
      <c r="E5" s="5"/>
      <c r="F5" s="5"/>
    </row>
    <row r="6" spans="1:6" ht="15">
      <c r="A6" s="6">
        <v>37257</v>
      </c>
      <c r="B6" s="7">
        <v>37283</v>
      </c>
      <c r="C6" s="11">
        <v>3310</v>
      </c>
      <c r="D6" s="8">
        <f>C6-C5</f>
        <v>70</v>
      </c>
      <c r="E6" s="9">
        <f>$D6*$C$1</f>
        <v>14</v>
      </c>
      <c r="F6" s="9">
        <f>$D6*$C$2</f>
        <v>21</v>
      </c>
    </row>
    <row r="7" spans="1:6" ht="15">
      <c r="A7" s="6">
        <v>37288</v>
      </c>
      <c r="B7" s="7">
        <v>37314</v>
      </c>
      <c r="C7" s="11">
        <v>3390</v>
      </c>
      <c r="D7" s="8">
        <f aca="true" t="shared" si="0" ref="D7:D17">C7-C6</f>
        <v>80</v>
      </c>
      <c r="E7" s="9">
        <f aca="true" t="shared" si="1" ref="E7:E17">$D7*$C$1</f>
        <v>16</v>
      </c>
      <c r="F7" s="9">
        <f aca="true" t="shared" si="2" ref="F7:F17">$D7*$C$2</f>
        <v>24</v>
      </c>
    </row>
    <row r="8" spans="1:6" ht="15">
      <c r="A8" s="6">
        <v>37316</v>
      </c>
      <c r="B8" s="7">
        <v>37342</v>
      </c>
      <c r="C8" s="11">
        <v>3520</v>
      </c>
      <c r="D8" s="8">
        <f t="shared" si="0"/>
        <v>130</v>
      </c>
      <c r="E8" s="9">
        <f t="shared" si="1"/>
        <v>26</v>
      </c>
      <c r="F8" s="9">
        <f t="shared" si="2"/>
        <v>39</v>
      </c>
    </row>
    <row r="9" spans="1:6" ht="15">
      <c r="A9" s="6">
        <v>37347</v>
      </c>
      <c r="B9" s="7">
        <v>37373</v>
      </c>
      <c r="C9" s="11">
        <v>3640</v>
      </c>
      <c r="D9" s="8">
        <f t="shared" si="0"/>
        <v>120</v>
      </c>
      <c r="E9" s="9">
        <f t="shared" si="1"/>
        <v>24</v>
      </c>
      <c r="F9" s="9">
        <f t="shared" si="2"/>
        <v>36</v>
      </c>
    </row>
    <row r="10" spans="1:6" ht="15">
      <c r="A10" s="6">
        <v>37377</v>
      </c>
      <c r="B10" s="7">
        <v>37403</v>
      </c>
      <c r="C10" s="11">
        <v>3710</v>
      </c>
      <c r="D10" s="8">
        <f t="shared" si="0"/>
        <v>70</v>
      </c>
      <c r="E10" s="9">
        <f t="shared" si="1"/>
        <v>14</v>
      </c>
      <c r="F10" s="9">
        <f t="shared" si="2"/>
        <v>21</v>
      </c>
    </row>
    <row r="11" spans="1:6" ht="15">
      <c r="A11" s="6">
        <v>37408</v>
      </c>
      <c r="B11" s="7">
        <v>39260</v>
      </c>
      <c r="C11" s="11">
        <v>3850</v>
      </c>
      <c r="D11" s="8">
        <f t="shared" si="0"/>
        <v>140</v>
      </c>
      <c r="E11" s="9">
        <f t="shared" si="1"/>
        <v>28</v>
      </c>
      <c r="F11" s="9">
        <f t="shared" si="2"/>
        <v>42</v>
      </c>
    </row>
    <row r="12" spans="1:6" ht="15">
      <c r="A12" s="6">
        <v>37438</v>
      </c>
      <c r="B12" s="7">
        <v>37464</v>
      </c>
      <c r="C12" s="11">
        <v>4000</v>
      </c>
      <c r="D12" s="8">
        <f t="shared" si="0"/>
        <v>150</v>
      </c>
      <c r="E12" s="9">
        <f t="shared" si="1"/>
        <v>30</v>
      </c>
      <c r="F12" s="9">
        <f t="shared" si="2"/>
        <v>45</v>
      </c>
    </row>
    <row r="13" spans="1:6" ht="15">
      <c r="A13" s="6">
        <v>37469</v>
      </c>
      <c r="B13" s="7">
        <v>37495</v>
      </c>
      <c r="C13" s="11">
        <v>4160</v>
      </c>
      <c r="D13" s="8">
        <f t="shared" si="0"/>
        <v>160</v>
      </c>
      <c r="E13" s="9">
        <f t="shared" si="1"/>
        <v>32</v>
      </c>
      <c r="F13" s="9">
        <f t="shared" si="2"/>
        <v>48</v>
      </c>
    </row>
    <row r="14" spans="1:6" ht="15">
      <c r="A14" s="6">
        <v>37500</v>
      </c>
      <c r="B14" s="7">
        <v>37526</v>
      </c>
      <c r="C14" s="11">
        <v>4250</v>
      </c>
      <c r="D14" s="8">
        <f t="shared" si="0"/>
        <v>90</v>
      </c>
      <c r="E14" s="9">
        <f t="shared" si="1"/>
        <v>18</v>
      </c>
      <c r="F14" s="9">
        <f t="shared" si="2"/>
        <v>27</v>
      </c>
    </row>
    <row r="15" spans="1:6" ht="15">
      <c r="A15" s="6">
        <v>37530</v>
      </c>
      <c r="B15" s="7">
        <v>37556</v>
      </c>
      <c r="C15" s="11">
        <v>4410</v>
      </c>
      <c r="D15" s="8">
        <f t="shared" si="0"/>
        <v>160</v>
      </c>
      <c r="E15" s="9">
        <f t="shared" si="1"/>
        <v>32</v>
      </c>
      <c r="F15" s="9">
        <f t="shared" si="2"/>
        <v>48</v>
      </c>
    </row>
    <row r="16" spans="1:6" ht="15">
      <c r="A16" s="6">
        <v>37561</v>
      </c>
      <c r="B16" s="7">
        <v>37587</v>
      </c>
      <c r="C16" s="11">
        <v>4500</v>
      </c>
      <c r="D16" s="8">
        <f t="shared" si="0"/>
        <v>90</v>
      </c>
      <c r="E16" s="9">
        <f t="shared" si="1"/>
        <v>18</v>
      </c>
      <c r="F16" s="9">
        <f t="shared" si="2"/>
        <v>27</v>
      </c>
    </row>
    <row r="17" spans="1:6" ht="15">
      <c r="A17" s="6">
        <v>37591</v>
      </c>
      <c r="B17" s="7">
        <v>37617</v>
      </c>
      <c r="C17" s="11">
        <v>4680</v>
      </c>
      <c r="D17" s="8">
        <f t="shared" si="0"/>
        <v>180</v>
      </c>
      <c r="E17" s="9">
        <f t="shared" si="1"/>
        <v>36</v>
      </c>
      <c r="F17" s="9">
        <f t="shared" si="2"/>
        <v>54</v>
      </c>
    </row>
    <row r="18" spans="4:6" ht="15">
      <c r="D18" s="10"/>
      <c r="E18" s="12">
        <f>SUM(E6:E17)</f>
        <v>288</v>
      </c>
      <c r="F18" s="12">
        <f>SUM(F6:F17)</f>
        <v>432</v>
      </c>
    </row>
    <row r="19" ht="15">
      <c r="D19" s="10"/>
    </row>
    <row r="20" ht="15">
      <c r="D20" s="10"/>
    </row>
    <row r="21" ht="15">
      <c r="D21" s="10"/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Инженер-программист</cp:lastModifiedBy>
  <dcterms:created xsi:type="dcterms:W3CDTF">2011-01-22T12:33:41Z</dcterms:created>
  <dcterms:modified xsi:type="dcterms:W3CDTF">2011-02-16T19:14:06Z</dcterms:modified>
  <cp:category/>
  <cp:version/>
  <cp:contentType/>
  <cp:contentStatus/>
</cp:coreProperties>
</file>