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база" sheetId="1" r:id="rId1"/>
    <sheet name="проб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<sst xmlns="http://schemas.openxmlformats.org/spreadsheetml/2006/main" count="4" uniqueCount="4">
  <si>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а</t>
  </si>
  <si>
    <t>б</t>
  </si>
  <si>
    <t>в</t>
  </si>
  <si>
    <t>необходимо: вывести названия столбцов и суммы (т.е. расшифровываем итог из столбца 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</si>
</sst>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39" fillId="34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6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9"/>
  <sheetViews>
    <sheetView tabSelected="1" zoomScalePageLayoutView="0" workbookViewId="0" topLeftCell="A1">
      <selection activeCell="A2" sqref="A2"/>
    </sheetView>
  </sheetViews>
  <sheetFormatPr defaultColWidth="9.00390625" defaultRowHeight="12.75" outlineLevelRow="1"/>
  <cols>
    <col min="1" max="1" width="28.625" style="0" customWidth="1"/>
    <col min="2" max="2" width="5.125" style="0" customWidth="1"/>
  </cols>
  <sheetData>
    <row r="1" spans="1:8" ht="51.75" customHeight="1">
      <c r="A1" s="1" t="s">
        <v>3</v>
      </c>
      <c r="C1" s="4" t="s">
        <v>0</v>
      </c>
      <c r="D1" s="4" t="s">
        <v>1</v>
      </c>
      <c r="E1" s="4" t="s">
        <v>2</v>
      </c>
      <c r="F1" s="4">
        <v>1</v>
      </c>
      <c r="G1" s="4">
        <v>2</v>
      </c>
      <c r="H1" s="4">
        <v>3</v>
      </c>
    </row>
    <row r="2" spans="1:8" ht="12.75">
      <c r="A2" t="str">
        <f>LOOKUP(2,1/(C6:L6&lt;&gt;""),C6:L6)</f>
        <v>а/10, в/20</v>
      </c>
      <c r="B2" s="6">
        <f>SUM(C2:H2)</f>
        <v>30</v>
      </c>
      <c r="C2" s="5">
        <v>10</v>
      </c>
      <c r="D2" s="5"/>
      <c r="E2" s="5">
        <v>20</v>
      </c>
      <c r="F2" s="5"/>
      <c r="G2" s="5"/>
      <c r="H2" s="5"/>
    </row>
    <row r="3" spans="1:8" ht="12.75">
      <c r="A3" t="str">
        <f>LOOKUP(2,1/(C7:L7&lt;&gt;""),C7:L7)</f>
        <v>б/30, 1/40</v>
      </c>
      <c r="B3" s="6">
        <f>SUM(C3:H3)</f>
        <v>70</v>
      </c>
      <c r="C3" s="5"/>
      <c r="D3" s="5">
        <v>30</v>
      </c>
      <c r="E3" s="5"/>
      <c r="F3" s="5">
        <v>40</v>
      </c>
      <c r="G3" s="5"/>
      <c r="H3" s="5"/>
    </row>
    <row r="4" spans="1:8" ht="12.75">
      <c r="A4" t="str">
        <f>LOOKUP(2,1/(C8:L8&lt;&gt;""),C8:L8)</f>
        <v>в/25, 2/50, 3/5</v>
      </c>
      <c r="B4" s="6">
        <f>SUM(C4:H4)</f>
        <v>80</v>
      </c>
      <c r="C4" s="5"/>
      <c r="D4" s="5"/>
      <c r="E4" s="5">
        <v>25</v>
      </c>
      <c r="F4" s="5"/>
      <c r="G4" s="5">
        <v>50</v>
      </c>
      <c r="H4" s="5">
        <v>5</v>
      </c>
    </row>
    <row r="6" spans="3:8" ht="12.75" hidden="1" outlineLevel="1">
      <c r="C6" s="3" t="str">
        <f>B6&amp;REPT(REPT(", ",B6&lt;&gt;"")&amp;C$1&amp;"/"&amp;C2,C2&gt;0)</f>
        <v>а/10</v>
      </c>
      <c r="D6" s="3" t="str">
        <f>C6&amp;REPT(REPT(", ",C6&lt;&gt;"")&amp;D$1&amp;"/"&amp;D2,D2&gt;0)</f>
        <v>а/10</v>
      </c>
      <c r="E6" s="3" t="str">
        <f>D6&amp;REPT(REPT(", ",D6&lt;&gt;"")&amp;E$1&amp;"/"&amp;E2,E2&gt;0)</f>
        <v>а/10, в/20</v>
      </c>
      <c r="F6" s="3" t="str">
        <f>E6&amp;REPT(REPT(", ",E6&lt;&gt;"")&amp;F$1&amp;"/"&amp;F2,F2&gt;0)</f>
        <v>а/10, в/20</v>
      </c>
      <c r="G6" s="3" t="str">
        <f>F6&amp;REPT(REPT(", ",F6&lt;&gt;"")&amp;G$1&amp;"/"&amp;G2,G2&gt;0)</f>
        <v>а/10, в/20</v>
      </c>
      <c r="H6" s="3" t="str">
        <f>G6&amp;REPT(REPT(", ",G6&lt;&gt;"")&amp;H$1&amp;"/"&amp;H2,H2&gt;0)</f>
        <v>а/10, в/20</v>
      </c>
    </row>
    <row r="7" spans="3:8" ht="12.75" hidden="1" outlineLevel="1">
      <c r="C7" s="3">
        <f aca="true" t="shared" si="0" ref="C7:H7">B7&amp;REPT(REPT(", ",B7&lt;&gt;"")&amp;C$1&amp;"/"&amp;C3,C3&gt;0)</f>
      </c>
      <c r="D7" s="3" t="str">
        <f t="shared" si="0"/>
        <v>б/30</v>
      </c>
      <c r="E7" s="3" t="str">
        <f t="shared" si="0"/>
        <v>б/30</v>
      </c>
      <c r="F7" s="3" t="str">
        <f t="shared" si="0"/>
        <v>б/30, 1/40</v>
      </c>
      <c r="G7" s="3" t="str">
        <f t="shared" si="0"/>
        <v>б/30, 1/40</v>
      </c>
      <c r="H7" s="3" t="str">
        <f t="shared" si="0"/>
        <v>б/30, 1/40</v>
      </c>
    </row>
    <row r="8" spans="3:8" ht="12.75" hidden="1" outlineLevel="1">
      <c r="C8" s="3">
        <f aca="true" t="shared" si="1" ref="C8:H8">B8&amp;REPT(REPT(", ",B8&lt;&gt;"")&amp;C$1&amp;"/"&amp;C4,C4&gt;0)</f>
      </c>
      <c r="D8" s="3">
        <f t="shared" si="1"/>
      </c>
      <c r="E8" s="3" t="str">
        <f t="shared" si="1"/>
        <v>в/25</v>
      </c>
      <c r="F8" s="3" t="str">
        <f t="shared" si="1"/>
        <v>в/25</v>
      </c>
      <c r="G8" s="3" t="str">
        <f t="shared" si="1"/>
        <v>в/25, 2/50</v>
      </c>
      <c r="H8" s="3" t="str">
        <f t="shared" si="1"/>
        <v>в/25, 2/50, 3/5</v>
      </c>
    </row>
    <row r="9" spans="3:8" ht="12.75" collapsed="1">
      <c r="C9">
        <f aca="true" t="shared" si="2" ref="C9:H9">REPT(C$1&amp;"/"&amp;C5,C5&gt;0)</f>
      </c>
      <c r="D9">
        <f t="shared" si="2"/>
      </c>
      <c r="E9">
        <f t="shared" si="2"/>
      </c>
      <c r="F9">
        <f t="shared" si="2"/>
      </c>
      <c r="G9">
        <f t="shared" si="2"/>
      </c>
      <c r="H9">
        <f t="shared" si="2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2:H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2" width="9.125" style="2" customWidth="1"/>
  </cols>
  <sheetData>
    <row r="1" s="2" customFormat="1" ht="12.75"/>
    <row r="2" spans="3:8" ht="12.75">
      <c r="C2" t="str">
        <f>IF(база!C2&lt;&gt;0,CONCATENATE(база!C$1,"/",база!C2),"")</f>
        <v>а/10</v>
      </c>
      <c r="D2">
        <f>IF(база!D2&lt;&gt;0,CONCATENATE(база!D$1,"/",база!D2),"")</f>
      </c>
      <c r="E2" t="str">
        <f>IF(база!E2&lt;&gt;0,CONCATENATE(база!E$1,"/",база!E2),"")</f>
        <v>в/20</v>
      </c>
      <c r="F2">
        <f>IF(база!F2&lt;&gt;0,CONCATENATE(база!F$1,"/",база!F2),"")</f>
      </c>
      <c r="G2">
        <f>IF(база!G2&lt;&gt;0,CONCATENATE(база!G$1,"/",база!G2),"")</f>
      </c>
      <c r="H2">
        <f>IF(база!H2&lt;&gt;0,CONCATENATE(база!H$1,"/",база!H2),"")</f>
      </c>
    </row>
    <row r="3" spans="3:8" ht="12.75">
      <c r="C3">
        <f>IF(база!C3&lt;&gt;0,CONCATENATE(база!C$1,"/",база!C3),"")</f>
      </c>
      <c r="D3" t="str">
        <f>IF(база!D3&lt;&gt;0,CONCATENATE(база!D$1,"/",база!D3),"")</f>
        <v>б/30</v>
      </c>
      <c r="E3">
        <f>IF(база!E3&lt;&gt;0,CONCATENATE(база!E$1,"/",база!E3),"")</f>
      </c>
      <c r="F3" t="str">
        <f>IF(база!F3&lt;&gt;0,CONCATENATE(база!F$1,"/",база!F3),"")</f>
        <v>1/40</v>
      </c>
      <c r="G3">
        <f>IF(база!G3&lt;&gt;0,CONCATENATE(база!G$1,"/",база!G3),"")</f>
      </c>
      <c r="H3">
        <f>IF(база!H3&lt;&gt;0,CONCATENATE(база!H$1,"/",база!H3),"")</f>
      </c>
    </row>
    <row r="4" spans="3:8" ht="12.75">
      <c r="C4">
        <f>IF(база!C4&lt;&gt;0,CONCATENATE(база!C$1,"/",база!C4),"")</f>
      </c>
      <c r="D4">
        <f>IF(база!D4&lt;&gt;0,CONCATENATE(база!D$1,"/",база!D4),"")</f>
      </c>
      <c r="E4" t="str">
        <f>IF(база!E4&lt;&gt;0,CONCATENATE(база!E$1,"/",база!E4),"")</f>
        <v>в/25</v>
      </c>
      <c r="F4">
        <f>IF(база!F4&lt;&gt;0,CONCATENATE(база!F$1,"/",база!F4),"")</f>
      </c>
      <c r="G4" t="str">
        <f>IF(база!G4&lt;&gt;0,CONCATENATE(база!G$1,"/",база!G4),"")</f>
        <v>2/50</v>
      </c>
      <c r="H4" t="str">
        <f>IF(база!H4&lt;&gt;0,CONCATENATE(база!H$1,"/",база!H4),"")</f>
        <v>3/5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"Русский алюминий"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DV</cp:lastModifiedBy>
  <dcterms:created xsi:type="dcterms:W3CDTF">2010-07-31T10:05:26Z</dcterms:created>
  <dcterms:modified xsi:type="dcterms:W3CDTF">2010-07-31T13:06:09Z</dcterms:modified>
  <cp:category/>
  <cp:version/>
  <cp:contentType/>
  <cp:contentStatus/>
</cp:coreProperties>
</file>