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<sst xmlns="http://schemas.openxmlformats.org/spreadsheetml/2006/main" count="6" uniqueCount="6">
  <si>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цена на день поступления товара</t>
  </si>
  <si>
    <t>количество дней, по истечении которых начинаются санкции :-))</t>
  </si>
  <si>
    <r>
      <t xml:space="preserve">Уценка = цена * К, 
 где К – коэффициент уценки 
 товара зависит от даты последнего поступления из таблицы Товары и равен: 
 Если товар хранится на складе 
 </t>
    </r>
    <r>
      <rPr>
        <b/>
        <sz val="9"/>
        <color indexed="16"/>
        <rFont val="Arial"/>
        <family val="2"/>
      </rPr>
      <t xml:space="preserve">больше 6 месяцев, то К равен 25% </t>
    </r>
    <r>
      <rPr>
        <sz val="9"/>
        <color indexed="16"/>
        <rFont val="Arial"/>
        <family val="2"/>
      </rPr>
      <t>(т.е больше 180 дней)</t>
    </r>
    <r>
      <rPr>
        <sz val="9"/>
        <rFont val="Arial"/>
        <family val="2"/>
      </rPr>
      <t xml:space="preserve">
 Если товар хранится на складе от 
 </t>
    </r>
    <r>
      <rPr>
        <b/>
        <sz val="9"/>
        <color indexed="12"/>
        <rFont val="Arial"/>
        <family val="2"/>
      </rPr>
      <t xml:space="preserve">6 месяцев до месяца, то К равен 15% </t>
    </r>
    <r>
      <rPr>
        <sz val="9"/>
        <rFont val="Arial"/>
        <family val="2"/>
      </rPr>
      <t xml:space="preserve">
 Если товар хранится на складе 1 
 месяц, то К равен 5%.</t>
    </r>
  </si>
  <si>
    <t>размер обрезания, согласно условия</t>
  </si>
  <si>
    <t>то, что осталось от начальной цены</t>
  </si>
  <si>
    <t>дата поступления товара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</si>
</sst>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9"/>
      <color indexed="16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9" fillId="0" borderId="1" xfId="17" applyNumberFormat="1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14" fontId="9" fillId="2" borderId="0" xfId="17" applyNumberFormat="1" applyFont="1" applyFill="1" applyBorder="1" applyAlignment="1">
      <alignment horizontal="center" vertical="center"/>
      <protection/>
    </xf>
    <xf numFmtId="0" fontId="1" fillId="3" borderId="1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Чайка 2013-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5.28125" style="0" customWidth="1"/>
    <col min="2" max="2" width="19.57421875" style="1" customWidth="1"/>
    <col min="3" max="3" width="21.8515625" style="1" customWidth="1"/>
    <col min="4" max="4" width="17.140625" style="1" customWidth="1"/>
    <col min="5" max="5" width="17.57421875" style="1" customWidth="1"/>
  </cols>
  <sheetData>
    <row r="1" spans="1:5" ht="41.25" customHeight="1" thickBot="1">
      <c r="A1" s="15">
        <f ca="1">TODAY()</f>
        <v>42090</v>
      </c>
      <c r="B1" s="15"/>
      <c r="C1" s="2"/>
      <c r="D1" s="2"/>
      <c r="E1" s="2"/>
    </row>
    <row r="2" spans="1:5" ht="56.25" customHeight="1">
      <c r="A2" s="3" t="s">
        <v>5</v>
      </c>
      <c r="B2" s="4" t="s">
        <v>0</v>
      </c>
      <c r="C2" s="4" t="s">
        <v>1</v>
      </c>
      <c r="D2" s="4" t="s">
        <v>3</v>
      </c>
      <c r="E2" s="7" t="s">
        <v>4</v>
      </c>
    </row>
    <row r="3" spans="1:5" ht="19.5" customHeight="1">
      <c r="A3" s="11">
        <v>41909</v>
      </c>
      <c r="B3" s="5">
        <v>100</v>
      </c>
      <c r="C3" s="12">
        <f>A$1-A3</f>
        <v>181</v>
      </c>
      <c r="D3" s="5" t="str">
        <f>IF(C3&gt;180,"25%",IF(C3&gt;30,"15%","5%"))</f>
        <v>25%</v>
      </c>
      <c r="E3" s="8">
        <f>B3-B3*D3</f>
        <v>75</v>
      </c>
    </row>
    <row r="4" spans="1:5" ht="18" customHeight="1">
      <c r="A4" s="11">
        <v>42006</v>
      </c>
      <c r="B4" s="5">
        <v>100</v>
      </c>
      <c r="C4" s="13">
        <f>A$1-A4</f>
        <v>84</v>
      </c>
      <c r="D4" s="5" t="str">
        <f>IF(C4&gt;180,"25%",IF(C4&gt;30,"15%","5%"))</f>
        <v>15%</v>
      </c>
      <c r="E4" s="8">
        <f>B4-B4*D4</f>
        <v>85</v>
      </c>
    </row>
    <row r="5" spans="1:5" ht="18" customHeight="1">
      <c r="A5" s="11">
        <v>42066</v>
      </c>
      <c r="B5" s="5">
        <v>100</v>
      </c>
      <c r="C5" s="14">
        <f>A$1-A5</f>
        <v>24</v>
      </c>
      <c r="D5" s="5" t="str">
        <f>IF(C5&gt;180,"25%",IF(C5&gt;30,"15%","5%"))</f>
        <v>5%</v>
      </c>
      <c r="E5" s="8">
        <f>B5-B5*D5</f>
        <v>95</v>
      </c>
    </row>
    <row r="6" spans="1:5" ht="13.5" thickBot="1">
      <c r="A6" s="9"/>
      <c r="B6" s="6"/>
      <c r="C6" s="6"/>
      <c r="D6" s="6"/>
      <c r="E6" s="10"/>
    </row>
    <row r="7" spans="1:5" ht="138" customHeight="1">
      <c r="A7" s="16" t="s">
        <v>2</v>
      </c>
      <c r="B7" s="16"/>
      <c r="C7" s="16"/>
      <c r="D7" s="16"/>
      <c r="E7" s="16"/>
    </row>
  </sheetData>
  <mergeCells count="2">
    <mergeCell ref="A1:B1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Swarg</cp:lastModifiedBy>
  <dcterms:created xsi:type="dcterms:W3CDTF">1996-10-08T23:32:33Z</dcterms:created>
  <dcterms:modified xsi:type="dcterms:W3CDTF">2015-03-27T12:18:30Z</dcterms:modified>
  <cp:category/>
  <cp:version/>
  <cp:contentType/>
  <cp:contentStatus/>
</cp:coreProperties>
</file>