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аблица" sheetId="1" r:id="rId1"/>
    <sheet name="Итог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<sst xmlns="http://schemas.openxmlformats.org/spreadsheetml/2006/main" count="96" uniqueCount="38">
  <si>
    <t xml:space="preserve">Подключение услуги </t>
  </si>
  <si>
    <t>Иванова</t>
  </si>
  <si>
    <t>Некорректная выборка</t>
  </si>
  <si>
    <t>Услуга уже добавлена</t>
  </si>
  <si>
    <t>Отказ от предложения (указать причины отказа)</t>
  </si>
  <si>
    <t>необходимо время подумать</t>
  </si>
  <si>
    <t>Петрова</t>
  </si>
  <si>
    <t>пользовались данной услугой не понравилась</t>
  </si>
  <si>
    <t>неинтересна данная услуга</t>
  </si>
  <si>
    <t>Сидорова</t>
  </si>
  <si>
    <t>при повторном звонке нет ответа</t>
  </si>
  <si>
    <t>ФИО сотрудника</t>
  </si>
  <si>
    <t>Подключение услуги</t>
  </si>
  <si>
    <t>Есть таблица (см. вложение), необходимо на Листе 2 («Итоги»)подсчитать, сколько каждый сотрудник подключил услуг (т. е. сколько для каждой отдельной фамилии встречается строка «Подключение услуги»). Прошу помочь. Заранее благодарна!!!</t>
  </si>
  <si>
    <t>A</t>
  </si>
  <si>
    <t>B</t>
  </si>
  <si>
    <t>C</t>
  </si>
  <si>
    <t>D</t>
  </si>
  <si>
    <t>Район</t>
  </si>
  <si>
    <t>Продавец</t>
  </si>
  <si>
    <t>Тип</t>
  </si>
  <si>
    <t>Продажи</t>
  </si>
  <si>
    <t>Южный</t>
  </si>
  <si>
    <t>Грачев</t>
  </si>
  <si>
    <t>Напитки</t>
  </si>
  <si>
    <t>Западный</t>
  </si>
  <si>
    <t>Егоров</t>
  </si>
  <si>
    <t>Молочные продукты</t>
  </si>
  <si>
    <t>Восточный</t>
  </si>
  <si>
    <t>Куликов</t>
  </si>
  <si>
    <t>Северный</t>
  </si>
  <si>
    <t>Новиков</t>
  </si>
  <si>
    <t>Овощи, зелень</t>
  </si>
  <si>
    <t>Мясо</t>
  </si>
  <si>
    <t>Формула</t>
  </si>
  <si>
    <t>Описание (результат)</t>
  </si>
  <si>
    <t>Количество продавцов, которые продали мясо в Южном районе (3)</t>
  </si>
  <si>
    <t>Количество продаж на сумму свыше 1 000р. продавца по фамилии Куликов (2)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</si>
</sst>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4"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180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20" borderId="0" xfId="0" applyFill="1" applyAlignment="1">
      <alignment/>
    </xf>
    <xf numFmtId="0" fontId="22" fillId="25" borderId="0" xfId="0" applyFont="1" applyFill="1" applyAlignment="1">
      <alignment horizontal="left" wrapText="1"/>
    </xf>
    <xf numFmtId="0" fontId="0" fillId="20" borderId="0" xfId="0" applyFont="1" applyFill="1" applyAlignment="1">
      <alignment horizontal="left" vertical="top" wrapText="1"/>
    </xf>
    <xf numFmtId="3" fontId="0" fillId="20" borderId="0" xfId="0" applyNumberFormat="1" applyFont="1" applyFill="1" applyAlignment="1">
      <alignment horizontal="left" vertical="top" wrapText="1"/>
    </xf>
    <xf numFmtId="0" fontId="0" fillId="0" borderId="0" xfId="0" applyAlignment="1">
      <alignment/>
    </xf>
    <xf numFmtId="0" fontId="0" fillId="26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140625" style="0" customWidth="1"/>
    <col min="2" max="2" width="35.8515625" style="0" customWidth="1"/>
    <col min="3" max="4" width="16.421875" style="0" customWidth="1"/>
    <col min="5" max="5" width="14.57421875" style="0" customWidth="1"/>
    <col min="6" max="6" width="13.421875" style="0" customWidth="1"/>
    <col min="7" max="7" width="62.140625" style="0" customWidth="1"/>
  </cols>
  <sheetData>
    <row r="1" ht="12.75">
      <c r="G1" s="13" t="s">
        <v>13</v>
      </c>
    </row>
    <row r="2" spans="1:7" ht="12.75">
      <c r="A2" s="1"/>
      <c r="B2" s="2" t="s">
        <v>0</v>
      </c>
      <c r="C2" s="2"/>
      <c r="D2" s="2"/>
      <c r="E2" s="2" t="s">
        <v>1</v>
      </c>
      <c r="F2" s="3">
        <v>39783</v>
      </c>
      <c r="G2" s="13"/>
    </row>
    <row r="3" spans="1:6" ht="12.75">
      <c r="A3" s="1"/>
      <c r="B3" s="2" t="s">
        <v>0</v>
      </c>
      <c r="C3" s="2"/>
      <c r="D3" s="2"/>
      <c r="E3" s="2" t="s">
        <v>1</v>
      </c>
      <c r="F3" s="3">
        <v>39783</v>
      </c>
    </row>
    <row r="4" spans="1:6" ht="12.75">
      <c r="A4" s="1"/>
      <c r="B4" s="2" t="s">
        <v>0</v>
      </c>
      <c r="C4" s="2"/>
      <c r="D4" s="2"/>
      <c r="E4" s="2" t="s">
        <v>1</v>
      </c>
      <c r="F4" s="3">
        <v>39783</v>
      </c>
    </row>
    <row r="5" spans="1:6" ht="22.5">
      <c r="A5" s="1"/>
      <c r="B5" s="2" t="s">
        <v>2</v>
      </c>
      <c r="C5" s="2"/>
      <c r="D5" s="2" t="s">
        <v>3</v>
      </c>
      <c r="E5" s="2" t="s">
        <v>1</v>
      </c>
      <c r="F5" s="3">
        <v>39783</v>
      </c>
    </row>
    <row r="6" spans="1:6" ht="12.75">
      <c r="A6" s="1"/>
      <c r="B6" s="2" t="s">
        <v>0</v>
      </c>
      <c r="C6" s="2"/>
      <c r="D6" s="2"/>
      <c r="E6" s="2" t="s">
        <v>1</v>
      </c>
      <c r="F6" s="3">
        <v>39783</v>
      </c>
    </row>
    <row r="7" spans="1:6" ht="12.75">
      <c r="A7" s="1"/>
      <c r="B7" s="2" t="s">
        <v>0</v>
      </c>
      <c r="C7" s="2"/>
      <c r="D7" s="2"/>
      <c r="E7" s="2" t="s">
        <v>1</v>
      </c>
      <c r="F7" s="3">
        <v>39783</v>
      </c>
    </row>
    <row r="8" spans="1:6" ht="22.5">
      <c r="A8" s="1"/>
      <c r="B8" s="2" t="s">
        <v>4</v>
      </c>
      <c r="C8" s="2"/>
      <c r="D8" s="2" t="s">
        <v>5</v>
      </c>
      <c r="E8" s="2" t="s">
        <v>6</v>
      </c>
      <c r="F8" s="3">
        <v>39783</v>
      </c>
    </row>
    <row r="9" spans="1:6" ht="22.5">
      <c r="A9" s="1"/>
      <c r="B9" s="2" t="s">
        <v>4</v>
      </c>
      <c r="C9" s="2"/>
      <c r="D9" s="2" t="s">
        <v>5</v>
      </c>
      <c r="E9" s="2" t="s">
        <v>6</v>
      </c>
      <c r="F9" s="3">
        <v>39783</v>
      </c>
    </row>
    <row r="10" spans="1:6" ht="12.75">
      <c r="A10" s="1"/>
      <c r="B10" s="2" t="s">
        <v>0</v>
      </c>
      <c r="C10" s="2"/>
      <c r="D10" s="2"/>
      <c r="E10" s="2" t="s">
        <v>6</v>
      </c>
      <c r="F10" s="3">
        <v>39783</v>
      </c>
    </row>
    <row r="11" spans="1:6" ht="33.75">
      <c r="A11" s="1"/>
      <c r="B11" s="2" t="s">
        <v>4</v>
      </c>
      <c r="C11" s="2"/>
      <c r="D11" s="2" t="s">
        <v>7</v>
      </c>
      <c r="E11" s="2" t="s">
        <v>6</v>
      </c>
      <c r="F11" s="3">
        <v>39783</v>
      </c>
    </row>
    <row r="12" spans="1:6" ht="12.75">
      <c r="A12" s="1"/>
      <c r="B12" s="2" t="s">
        <v>0</v>
      </c>
      <c r="C12" s="2"/>
      <c r="D12" s="2"/>
      <c r="E12" s="2" t="s">
        <v>6</v>
      </c>
      <c r="F12" s="3">
        <v>39783</v>
      </c>
    </row>
    <row r="13" spans="1:6" ht="12.75">
      <c r="A13" s="1"/>
      <c r="B13" s="2" t="s">
        <v>0</v>
      </c>
      <c r="C13" s="2"/>
      <c r="D13" s="2"/>
      <c r="E13" s="2" t="s">
        <v>6</v>
      </c>
      <c r="F13" s="3">
        <v>39783</v>
      </c>
    </row>
    <row r="14" spans="1:6" ht="22.5">
      <c r="A14" s="1"/>
      <c r="B14" s="2" t="s">
        <v>4</v>
      </c>
      <c r="C14" s="2"/>
      <c r="D14" s="2" t="s">
        <v>8</v>
      </c>
      <c r="E14" s="2" t="s">
        <v>6</v>
      </c>
      <c r="F14" s="3">
        <v>39783</v>
      </c>
    </row>
    <row r="15" spans="1:6" ht="12.75">
      <c r="A15" s="1"/>
      <c r="B15" s="2" t="s">
        <v>0</v>
      </c>
      <c r="C15" s="2"/>
      <c r="D15" s="2"/>
      <c r="E15" s="2" t="s">
        <v>9</v>
      </c>
      <c r="F15" s="3">
        <v>39783</v>
      </c>
    </row>
    <row r="16" spans="1:6" ht="22.5">
      <c r="A16" s="4"/>
      <c r="B16" s="5" t="s">
        <v>4</v>
      </c>
      <c r="C16" s="5"/>
      <c r="D16" s="5" t="s">
        <v>10</v>
      </c>
      <c r="E16" s="2" t="s">
        <v>9</v>
      </c>
      <c r="F16" s="6">
        <v>39783</v>
      </c>
    </row>
    <row r="17" spans="1:6" ht="12.75">
      <c r="A17" s="1"/>
      <c r="B17" s="2" t="s">
        <v>0</v>
      </c>
      <c r="C17" s="2"/>
      <c r="D17" s="2"/>
      <c r="E17" s="2" t="s">
        <v>9</v>
      </c>
      <c r="F17" s="3">
        <v>39783</v>
      </c>
    </row>
    <row r="18" spans="1:6" ht="12.75">
      <c r="A18" s="1"/>
      <c r="B18" s="2" t="s">
        <v>0</v>
      </c>
      <c r="C18" s="2"/>
      <c r="D18" s="2"/>
      <c r="E18" s="2" t="s">
        <v>9</v>
      </c>
      <c r="F18" s="3">
        <v>39783</v>
      </c>
    </row>
    <row r="19" spans="1:6" ht="12.75">
      <c r="A19" s="1"/>
      <c r="B19" s="2" t="s">
        <v>0</v>
      </c>
      <c r="C19" s="2"/>
      <c r="D19" s="2"/>
      <c r="E19" s="2" t="s">
        <v>9</v>
      </c>
      <c r="F19" s="3">
        <v>39783</v>
      </c>
    </row>
    <row r="20" spans="1:6" ht="12.75">
      <c r="A20" s="1"/>
      <c r="B20" s="2" t="s">
        <v>0</v>
      </c>
      <c r="C20" s="2"/>
      <c r="D20" s="2"/>
      <c r="E20" s="2" t="s">
        <v>9</v>
      </c>
      <c r="F20" s="3">
        <v>39783</v>
      </c>
    </row>
    <row r="21" spans="1:6" ht="12.75">
      <c r="A21" s="1"/>
      <c r="B21" s="2" t="s">
        <v>0</v>
      </c>
      <c r="C21" s="2"/>
      <c r="D21" s="2"/>
      <c r="E21" s="2" t="s">
        <v>9</v>
      </c>
      <c r="F21" s="3">
        <v>39783</v>
      </c>
    </row>
    <row r="22" spans="1:6" ht="12.75">
      <c r="A22" s="1"/>
      <c r="B22" s="2" t="s">
        <v>0</v>
      </c>
      <c r="C22" s="2"/>
      <c r="D22" s="2"/>
      <c r="E22" s="2" t="s">
        <v>9</v>
      </c>
      <c r="F22" s="3">
        <v>39783</v>
      </c>
    </row>
  </sheetData>
  <sheetProtection/>
  <mergeCells count="1">
    <mergeCell ref="G1:G2"/>
  </mergeCells>
  <dataValidations count="3">
    <dataValidation type="list" allowBlank="1" showInputMessage="1" showErrorMessage="1" sqref="C2:C22">
      <formula1>$I$2</formula1>
    </dataValidation>
    <dataValidation type="list" allowBlank="1" showInputMessage="1" showErrorMessage="1" sqref="B2:B22">
      <formula1>$N$2:$N$9</formula1>
    </dataValidation>
    <dataValidation type="list" allowBlank="1" showInputMessage="1" showErrorMessage="1" sqref="F2:F22">
      <formula1>$N$12:$N$22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18.28125" style="0" customWidth="1"/>
    <col min="2" max="2" width="22.57421875" style="0" customWidth="1"/>
  </cols>
  <sheetData>
    <row r="3" spans="1:2" ht="12.75">
      <c r="A3" s="7" t="s">
        <v>11</v>
      </c>
      <c r="B3" s="7" t="s">
        <v>12</v>
      </c>
    </row>
    <row r="4" spans="1:2" ht="12.75">
      <c r="A4" s="8" t="s">
        <v>1</v>
      </c>
      <c r="B4" s="8"/>
    </row>
    <row r="5" spans="1:2" ht="12.75">
      <c r="A5" s="8" t="s">
        <v>6</v>
      </c>
      <c r="B5" s="8"/>
    </row>
    <row r="6" spans="1:2" ht="12.75">
      <c r="A6" s="8" t="s">
        <v>9</v>
      </c>
      <c r="B6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56.7109375" style="0" customWidth="1"/>
    <col min="2" max="2" width="33.7109375" style="0" customWidth="1"/>
    <col min="3" max="3" width="33.8515625" style="0" customWidth="1"/>
  </cols>
  <sheetData>
    <row r="1" spans="1:4" ht="12.75">
      <c r="A1" s="10" t="s">
        <v>14</v>
      </c>
      <c r="B1" s="10" t="s">
        <v>15</v>
      </c>
      <c r="C1" s="10" t="s">
        <v>16</v>
      </c>
      <c r="D1" s="10" t="s">
        <v>17</v>
      </c>
    </row>
    <row r="2" spans="1:4" ht="25.5">
      <c r="A2" s="10" t="s">
        <v>18</v>
      </c>
      <c r="B2" s="10" t="s">
        <v>19</v>
      </c>
      <c r="C2" s="10" t="s">
        <v>20</v>
      </c>
      <c r="D2" s="10" t="s">
        <v>21</v>
      </c>
    </row>
    <row r="3" spans="1:4" ht="12.75">
      <c r="A3" s="11" t="s">
        <v>22</v>
      </c>
      <c r="B3" s="11" t="s">
        <v>23</v>
      </c>
      <c r="C3" s="11" t="s">
        <v>24</v>
      </c>
      <c r="D3" s="11">
        <v>3571</v>
      </c>
    </row>
    <row r="4" spans="1:4" ht="12.75">
      <c r="A4" s="11" t="s">
        <v>25</v>
      </c>
      <c r="B4" s="11" t="s">
        <v>26</v>
      </c>
      <c r="C4" s="11" t="s">
        <v>27</v>
      </c>
      <c r="D4" s="12">
        <v>3338</v>
      </c>
    </row>
    <row r="5" spans="1:4" ht="12.75">
      <c r="A5" s="11" t="s">
        <v>28</v>
      </c>
      <c r="B5" s="11" t="s">
        <v>29</v>
      </c>
      <c r="C5" s="11" t="s">
        <v>24</v>
      </c>
      <c r="D5" s="12">
        <v>5122</v>
      </c>
    </row>
    <row r="6" spans="1:4" ht="12.75">
      <c r="A6" s="11" t="s">
        <v>30</v>
      </c>
      <c r="B6" s="11" t="s">
        <v>29</v>
      </c>
      <c r="C6" s="11" t="s">
        <v>27</v>
      </c>
      <c r="D6" s="12">
        <v>6239</v>
      </c>
    </row>
    <row r="7" spans="1:4" ht="12.75">
      <c r="A7" s="11" t="s">
        <v>22</v>
      </c>
      <c r="B7" s="11" t="s">
        <v>31</v>
      </c>
      <c r="C7" s="11" t="s">
        <v>32</v>
      </c>
      <c r="D7" s="12">
        <v>8677</v>
      </c>
    </row>
    <row r="8" spans="1:4" ht="12.75">
      <c r="A8" s="11" t="s">
        <v>22</v>
      </c>
      <c r="B8" s="11" t="s">
        <v>26</v>
      </c>
      <c r="C8" s="11" t="s">
        <v>33</v>
      </c>
      <c r="D8" s="11">
        <v>450</v>
      </c>
    </row>
    <row r="9" spans="1:4" ht="12.75">
      <c r="A9" s="11" t="s">
        <v>22</v>
      </c>
      <c r="B9" s="11" t="s">
        <v>26</v>
      </c>
      <c r="C9" s="11" t="s">
        <v>33</v>
      </c>
      <c r="D9" s="12">
        <v>7673</v>
      </c>
    </row>
    <row r="10" spans="1:4" ht="12.75">
      <c r="A10" s="11" t="s">
        <v>28</v>
      </c>
      <c r="B10" s="11" t="s">
        <v>29</v>
      </c>
      <c r="C10" s="11" t="s">
        <v>32</v>
      </c>
      <c r="D10" s="11">
        <v>664</v>
      </c>
    </row>
    <row r="11" spans="1:4" ht="12.75">
      <c r="A11" s="11" t="s">
        <v>30</v>
      </c>
      <c r="B11" s="11" t="s">
        <v>26</v>
      </c>
      <c r="C11" s="11" t="s">
        <v>32</v>
      </c>
      <c r="D11" s="12">
        <v>1500</v>
      </c>
    </row>
    <row r="12" spans="1:4" ht="12.75">
      <c r="A12" s="11" t="s">
        <v>22</v>
      </c>
      <c r="B12" s="11" t="s">
        <v>31</v>
      </c>
      <c r="C12" s="11" t="s">
        <v>33</v>
      </c>
      <c r="D12" s="12">
        <v>6596</v>
      </c>
    </row>
    <row r="13" spans="1:4" ht="12.75">
      <c r="A13" s="10" t="s">
        <v>34</v>
      </c>
      <c r="B13" s="10" t="s">
        <v>35</v>
      </c>
      <c r="C13" s="9"/>
      <c r="D13" s="9"/>
    </row>
    <row r="14" spans="1:4" ht="25.5">
      <c r="A14" s="14">
        <f>COUNT(IF((A2:A11="Южный")*(C2:C11="Мясо"),D2:D11))</f>
        <v>0</v>
      </c>
      <c r="B14" s="11" t="s">
        <v>36</v>
      </c>
      <c r="C14" s="9"/>
      <c r="D14" s="9"/>
    </row>
    <row r="15" spans="1:4" ht="38.25">
      <c r="A15" s="14">
        <f>COUNT(IF((B2:B11="Куликов")*(D2:D11&gt;=1000),D2:D11))</f>
        <v>0</v>
      </c>
      <c r="B15" s="11" t="s">
        <v>37</v>
      </c>
      <c r="C15" s="9"/>
      <c r="D15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XpycT HayMbl4</cp:lastModifiedBy>
  <dcterms:created xsi:type="dcterms:W3CDTF">1996-10-08T23:32:33Z</dcterms:created>
  <dcterms:modified xsi:type="dcterms:W3CDTF">2009-01-06T11:20:26Z</dcterms:modified>
  <cp:category/>
  <cp:version/>
  <cp:contentType/>
  <cp:contentStatus/>
</cp:coreProperties>
</file>