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<sst xmlns="http://schemas.openxmlformats.org/spreadsheetml/2006/main" count="15" uniqueCount="7">
  <si>
    <t>Иванов</t>
  </si>
  <si>
    <t>Петров</t>
  </si>
  <si>
    <t>A</t>
  </si>
  <si>
    <t>B</t>
  </si>
  <si>
    <t>C</t>
  </si>
  <si>
    <t>D</t>
  </si>
  <si>
    <t>Сидоров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</si>
</sst>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m"/>
    <numFmt numFmtId="166" formatCode="mmm/yyyy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2" fillId="33" borderId="12" xfId="0" applyFont="1" applyFill="1" applyBorder="1" applyAlignment="1">
      <alignment horizontal="center"/>
    </xf>
    <xf numFmtId="14" fontId="3" fillId="0" borderId="13" xfId="0" applyNumberFormat="1" applyFont="1" applyFill="1" applyBorder="1" applyAlignment="1">
      <alignment/>
    </xf>
    <xf numFmtId="14" fontId="0" fillId="34" borderId="14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5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165" fontId="0" fillId="34" borderId="18" xfId="0" applyNumberFormat="1" applyFill="1" applyBorder="1" applyAlignment="1">
      <alignment horizontal="center"/>
    </xf>
    <xf numFmtId="165" fontId="0" fillId="34" borderId="19" xfId="0" applyNumberFormat="1" applyFill="1" applyBorder="1" applyAlignment="1">
      <alignment horizontal="center"/>
    </xf>
    <xf numFmtId="165" fontId="0" fillId="34" borderId="20" xfId="0" applyNumberFormat="1" applyFill="1" applyBorder="1" applyAlignment="1">
      <alignment horizontal="center"/>
    </xf>
    <xf numFmtId="165" fontId="0" fillId="0" borderId="21" xfId="0" applyNumberFormat="1" applyFill="1" applyBorder="1" applyAlignment="1">
      <alignment horizontal="center"/>
    </xf>
    <xf numFmtId="165" fontId="0" fillId="0" borderId="19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165" fontId="0" fillId="34" borderId="21" xfId="0" applyNumberFormat="1" applyFill="1" applyBorder="1" applyAlignment="1">
      <alignment horizontal="center"/>
    </xf>
    <xf numFmtId="165" fontId="0" fillId="34" borderId="19" xfId="0" applyNumberFormat="1" applyFill="1" applyBorder="1" applyAlignment="1">
      <alignment horizontal="center"/>
    </xf>
    <xf numFmtId="165" fontId="0" fillId="34" borderId="20" xfId="0" applyNumberFormat="1" applyFill="1" applyBorder="1" applyAlignment="1">
      <alignment horizontal="center"/>
    </xf>
    <xf numFmtId="0" fontId="0" fillId="34" borderId="22" xfId="0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7"/>
  <sheetViews>
    <sheetView tabSelected="1" zoomScale="85" zoomScaleNormal="85" zoomScalePageLayoutView="0" workbookViewId="0" topLeftCell="A1">
      <selection activeCell="R11" sqref="R11"/>
    </sheetView>
  </sheetViews>
  <sheetFormatPr defaultColWidth="9.00390625" defaultRowHeight="12.75" outlineLevelRow="1"/>
  <cols>
    <col min="1" max="1" width="10.125" style="0" bestFit="1" customWidth="1"/>
    <col min="2" max="2" width="5.125" style="0" customWidth="1"/>
    <col min="3" max="11" width="4.75390625" style="0" customWidth="1"/>
    <col min="12" max="12" width="5.25390625" style="0" customWidth="1"/>
    <col min="13" max="23" width="4.75390625" style="0" customWidth="1"/>
    <col min="24" max="24" width="5.625" style="0" customWidth="1"/>
    <col min="25" max="25" width="4.75390625" style="0" customWidth="1"/>
    <col min="26" max="26" width="5.625" style="0" customWidth="1"/>
    <col min="27" max="43" width="4.75390625" style="0" customWidth="1"/>
    <col min="44" max="44" width="5.375" style="0" customWidth="1"/>
    <col min="45" max="45" width="3.75390625" style="0" customWidth="1"/>
    <col min="46" max="46" width="5.375" style="0" customWidth="1"/>
    <col min="47" max="47" width="5.25390625" style="0" customWidth="1"/>
    <col min="48" max="48" width="4.875" style="0" customWidth="1"/>
    <col min="49" max="49" width="4.75390625" style="0" customWidth="1"/>
    <col min="50" max="50" width="5.00390625" style="0" customWidth="1"/>
  </cols>
  <sheetData>
    <row r="1" spans="1:38" ht="13.5" thickBot="1">
      <c r="A1" s="8">
        <f ca="1">TODAY()</f>
        <v>40451</v>
      </c>
      <c r="B1" s="7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:38" ht="12.75">
      <c r="A2" s="13"/>
      <c r="B2" s="14"/>
      <c r="C2" s="31">
        <v>2008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  <c r="O2" s="34">
        <v>2009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6"/>
      <c r="AA2" s="37">
        <v>2010</v>
      </c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3"/>
    </row>
    <row r="3" spans="1:38" ht="13.5" thickBot="1">
      <c r="A3" s="13"/>
      <c r="B3" s="14"/>
      <c r="C3" s="16">
        <v>39448</v>
      </c>
      <c r="D3" s="17">
        <v>39479</v>
      </c>
      <c r="E3" s="17">
        <v>39508</v>
      </c>
      <c r="F3" s="17">
        <v>39539</v>
      </c>
      <c r="G3" s="17">
        <v>39569</v>
      </c>
      <c r="H3" s="17">
        <v>39600</v>
      </c>
      <c r="I3" s="17">
        <v>39630</v>
      </c>
      <c r="J3" s="17">
        <v>39661</v>
      </c>
      <c r="K3" s="17">
        <v>39692</v>
      </c>
      <c r="L3" s="17">
        <v>39722</v>
      </c>
      <c r="M3" s="17">
        <v>39753</v>
      </c>
      <c r="N3" s="18">
        <v>39783</v>
      </c>
      <c r="O3" s="19">
        <v>39814</v>
      </c>
      <c r="P3" s="20">
        <v>39845</v>
      </c>
      <c r="Q3" s="20">
        <v>39873</v>
      </c>
      <c r="R3" s="20">
        <v>39904</v>
      </c>
      <c r="S3" s="20">
        <v>39934</v>
      </c>
      <c r="T3" s="20">
        <v>39965</v>
      </c>
      <c r="U3" s="20">
        <v>39995</v>
      </c>
      <c r="V3" s="20">
        <v>40026</v>
      </c>
      <c r="W3" s="20">
        <v>40057</v>
      </c>
      <c r="X3" s="20">
        <v>40087</v>
      </c>
      <c r="Y3" s="20">
        <v>40118</v>
      </c>
      <c r="Z3" s="21">
        <v>40148</v>
      </c>
      <c r="AA3" s="22">
        <v>40179</v>
      </c>
      <c r="AB3" s="23">
        <v>40210</v>
      </c>
      <c r="AC3" s="23">
        <v>40238</v>
      </c>
      <c r="AD3" s="23">
        <v>40269</v>
      </c>
      <c r="AE3" s="23">
        <v>40299</v>
      </c>
      <c r="AF3" s="23">
        <v>40330</v>
      </c>
      <c r="AG3" s="23">
        <v>40360</v>
      </c>
      <c r="AH3" s="23">
        <v>40391</v>
      </c>
      <c r="AI3" s="23">
        <v>40422</v>
      </c>
      <c r="AJ3" s="23">
        <v>40452</v>
      </c>
      <c r="AK3" s="23">
        <v>40483</v>
      </c>
      <c r="AL3" s="24">
        <v>40513</v>
      </c>
    </row>
    <row r="4" spans="1:38" ht="12.75">
      <c r="A4" s="11" t="s">
        <v>0</v>
      </c>
      <c r="B4" s="2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9"/>
    </row>
    <row r="5" spans="1:38" ht="12.75" outlineLevel="1">
      <c r="A5" s="2" t="s">
        <v>2</v>
      </c>
      <c r="B5" s="6">
        <f>SUM(INDEX(5:5,MATCH(DATE(YEAR(A$1),MONTH(A$1)-24,1),$3:$3,0)):INDEX(5:5,MATCH(DATE(YEAR(A$1),MONTH(A$1)-1,1),$3:$3,0)))</f>
        <v>25</v>
      </c>
      <c r="C5" s="25"/>
      <c r="D5" s="26"/>
      <c r="E5" s="26"/>
      <c r="F5" s="26"/>
      <c r="G5" s="26"/>
      <c r="H5" s="26"/>
      <c r="I5" s="26"/>
      <c r="J5" s="26"/>
      <c r="K5" s="26">
        <v>1</v>
      </c>
      <c r="L5" s="26">
        <v>1</v>
      </c>
      <c r="M5" s="26">
        <v>1</v>
      </c>
      <c r="N5" s="26">
        <v>1</v>
      </c>
      <c r="O5" s="27">
        <v>1</v>
      </c>
      <c r="P5" s="27">
        <v>2</v>
      </c>
      <c r="Q5" s="27">
        <v>1</v>
      </c>
      <c r="R5" s="27">
        <v>1</v>
      </c>
      <c r="S5" s="27">
        <v>1</v>
      </c>
      <c r="T5" s="27">
        <v>1</v>
      </c>
      <c r="U5" s="27">
        <v>1</v>
      </c>
      <c r="V5" s="27">
        <v>1</v>
      </c>
      <c r="W5" s="27">
        <v>1</v>
      </c>
      <c r="X5" s="27">
        <v>1</v>
      </c>
      <c r="Y5" s="27">
        <v>1</v>
      </c>
      <c r="Z5" s="27">
        <v>1</v>
      </c>
      <c r="AA5" s="26">
        <v>1</v>
      </c>
      <c r="AB5" s="26">
        <v>1</v>
      </c>
      <c r="AC5" s="26">
        <v>1</v>
      </c>
      <c r="AD5" s="26">
        <v>1</v>
      </c>
      <c r="AE5" s="26">
        <v>1</v>
      </c>
      <c r="AF5" s="26">
        <v>1</v>
      </c>
      <c r="AG5" s="26">
        <v>1</v>
      </c>
      <c r="AH5" s="26">
        <v>1</v>
      </c>
      <c r="AI5" s="26"/>
      <c r="AJ5" s="26"/>
      <c r="AK5" s="26"/>
      <c r="AL5" s="26"/>
    </row>
    <row r="6" spans="1:38" ht="12.75" outlineLevel="1">
      <c r="A6" s="2" t="s">
        <v>3</v>
      </c>
      <c r="B6" s="6">
        <f>SUM(INDEX(6:6,MATCH(DATE(YEAR(A$1),MONTH(A$1)-24,1),$3:$3,0)):INDEX(6:6,MATCH(DATE(YEAR(A$1),MONTH(A$1)-1,1),$3:$3,0)))</f>
        <v>0</v>
      </c>
      <c r="C6" s="25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</row>
    <row r="7" spans="1:38" ht="12.75" outlineLevel="1">
      <c r="A7" s="2" t="s">
        <v>4</v>
      </c>
      <c r="B7" s="6">
        <f>SUM(INDEX(7:7,MATCH(DATE(YEAR(A$1),MONTH(A$1)-24,1),$3:$3,0)):INDEX(7:7,MATCH(DATE(YEAR(A$1),MONTH(A$1)-1,1),$3:$3,0)))</f>
        <v>0</v>
      </c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38" ht="13.5" outlineLevel="1" thickBot="1">
      <c r="A8" s="4" t="s">
        <v>5</v>
      </c>
      <c r="B8" s="6">
        <f>SUM(INDEX(8:8,MATCH(DATE(YEAR(A$1),MONTH(A$1)-24,1),$3:$3,0)):INDEX(8:8,MATCH(DATE(YEAR(A$1),MONTH(A$1)-1,1),$3:$3,0)))</f>
        <v>0</v>
      </c>
      <c r="C8" s="25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</row>
    <row r="9" spans="1:38" ht="12.75">
      <c r="A9" s="11" t="s">
        <v>1</v>
      </c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30"/>
    </row>
    <row r="10" spans="1:38" ht="12.75" outlineLevel="1">
      <c r="A10" s="2" t="s">
        <v>2</v>
      </c>
      <c r="B10" s="6">
        <f>SUM(INDEX(10:10,MATCH(DATE(YEAR(A$1),MONTH(A$1)-24,1),$3:$3,0)):INDEX(10:10,MATCH(DATE(YEAR(A$1),MONTH(A$1)-1,1),$3:$3,0)))</f>
        <v>24</v>
      </c>
      <c r="C10" s="25"/>
      <c r="D10" s="26"/>
      <c r="E10" s="26"/>
      <c r="F10" s="26"/>
      <c r="G10" s="26"/>
      <c r="H10" s="26"/>
      <c r="I10" s="26"/>
      <c r="J10" s="26"/>
      <c r="K10" s="26"/>
      <c r="L10" s="26">
        <v>1</v>
      </c>
      <c r="M10" s="26">
        <v>1</v>
      </c>
      <c r="N10" s="26">
        <v>1</v>
      </c>
      <c r="O10" s="27">
        <v>1</v>
      </c>
      <c r="P10" s="27">
        <v>1</v>
      </c>
      <c r="Q10" s="27">
        <v>1</v>
      </c>
      <c r="R10" s="27">
        <v>2</v>
      </c>
      <c r="S10" s="27">
        <v>1</v>
      </c>
      <c r="T10" s="27">
        <v>1</v>
      </c>
      <c r="U10" s="27">
        <v>1</v>
      </c>
      <c r="V10" s="27">
        <v>1</v>
      </c>
      <c r="W10" s="27">
        <v>1</v>
      </c>
      <c r="X10" s="27">
        <v>1</v>
      </c>
      <c r="Y10" s="27">
        <v>1</v>
      </c>
      <c r="Z10" s="27">
        <v>1</v>
      </c>
      <c r="AA10" s="26">
        <v>1</v>
      </c>
      <c r="AB10" s="26">
        <v>1</v>
      </c>
      <c r="AC10" s="26">
        <v>1</v>
      </c>
      <c r="AD10" s="26">
        <v>1</v>
      </c>
      <c r="AE10" s="26">
        <v>1</v>
      </c>
      <c r="AF10" s="26">
        <v>1</v>
      </c>
      <c r="AG10" s="26">
        <v>1</v>
      </c>
      <c r="AH10" s="26">
        <v>1</v>
      </c>
      <c r="AI10" s="26">
        <v>1</v>
      </c>
      <c r="AJ10" s="26"/>
      <c r="AK10" s="26"/>
      <c r="AL10" s="26"/>
    </row>
    <row r="11" spans="1:55" ht="12.75" outlineLevel="1">
      <c r="A11" s="3" t="s">
        <v>3</v>
      </c>
      <c r="B11" s="6">
        <f>SUM(INDEX(11:11,MATCH(DATE(YEAR(A$1),MONTH(A$1)-24,1),$3:$3,0)):INDEX(11:11,MATCH(DATE(YEAR(A$1),MONTH(A$1)-1,1),$3:$3,0)))</f>
        <v>0</v>
      </c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Y11" t="str">
        <f>IF(ISBLANK(AY4)," ",SUM(AB4:AY4))</f>
        <v> </v>
      </c>
      <c r="AZ11" t="str">
        <f>IF(ISBLANK(AZ4)," ",SUM(AC4:AZ4))</f>
        <v> </v>
      </c>
      <c r="BA11" t="str">
        <f>IF(ISBLANK(BA4)," ",SUM(AD4:BA4))</f>
        <v> </v>
      </c>
      <c r="BB11" t="str">
        <f>IF(ISBLANK(BB4)," ",SUM(AE4:BB4))</f>
        <v> </v>
      </c>
      <c r="BC11" t="str">
        <f>IF(ISBLANK(BC4)," ",SUM(AF4:BC4))</f>
        <v> </v>
      </c>
    </row>
    <row r="12" spans="1:38" ht="12.75" outlineLevel="1">
      <c r="A12" s="3" t="s">
        <v>4</v>
      </c>
      <c r="B12" s="6">
        <f>SUM(INDEX(12:12,MATCH(DATE(YEAR(A$1),MONTH(A$1)-24,1),$3:$3,0)):INDEX(12:12,MATCH(DATE(YEAR(A$1),MONTH(A$1)-1,1),$3:$3,0)))</f>
        <v>0</v>
      </c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</row>
    <row r="13" spans="1:38" ht="13.5" outlineLevel="1" thickBot="1">
      <c r="A13" s="5" t="s">
        <v>5</v>
      </c>
      <c r="B13" s="6">
        <f>SUM(INDEX(13:13,MATCH(DATE(YEAR(A$1),MONTH(A$1)-24,1),$3:$3,0)):INDEX(13:13,MATCH(DATE(YEAR(A$1),MONTH(A$1)-1,1),$3:$3,0)))</f>
        <v>0</v>
      </c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</row>
    <row r="14" spans="1:38" ht="12.75">
      <c r="A14" s="12" t="s">
        <v>6</v>
      </c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30"/>
    </row>
    <row r="15" spans="1:38" ht="12.75" outlineLevel="1">
      <c r="A15" s="3" t="s">
        <v>2</v>
      </c>
      <c r="B15" s="6">
        <f>SUM(INDEX(15:15,MATCH(DATE(YEAR(A$1),MONTH(A$1)-24,1),$3:$3,0)):INDEX(15:15,MATCH(DATE(YEAR(A$1),MONTH(A$1)-1,1),$3:$3,0)))</f>
        <v>0</v>
      </c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</row>
    <row r="16" spans="1:38" ht="12.75" outlineLevel="1">
      <c r="A16" s="3" t="s">
        <v>3</v>
      </c>
      <c r="B16" s="6">
        <f>SUM(INDEX(16:16,MATCH(DATE(YEAR(A$1),MONTH(A$1)-24,1),$3:$3,0)):INDEX(16:16,MATCH(DATE(YEAR(A$1),MONTH(A$1)-1,1),$3:$3,0)))</f>
        <v>23</v>
      </c>
      <c r="C16" s="25"/>
      <c r="D16" s="26"/>
      <c r="E16" s="26"/>
      <c r="F16" s="26"/>
      <c r="G16" s="26"/>
      <c r="H16" s="26"/>
      <c r="I16" s="26"/>
      <c r="J16" s="26"/>
      <c r="K16" s="26"/>
      <c r="L16" s="26">
        <v>1</v>
      </c>
      <c r="M16" s="26">
        <v>1</v>
      </c>
      <c r="N16" s="26">
        <v>1</v>
      </c>
      <c r="O16" s="27">
        <v>1</v>
      </c>
      <c r="P16" s="27">
        <v>1</v>
      </c>
      <c r="Q16" s="27">
        <v>1</v>
      </c>
      <c r="R16" s="27">
        <v>1</v>
      </c>
      <c r="S16" s="27">
        <v>1</v>
      </c>
      <c r="T16" s="27">
        <v>1</v>
      </c>
      <c r="U16" s="27">
        <v>1</v>
      </c>
      <c r="V16" s="27">
        <v>1</v>
      </c>
      <c r="W16" s="27">
        <v>1</v>
      </c>
      <c r="X16" s="27">
        <v>1</v>
      </c>
      <c r="Y16" s="27">
        <v>1</v>
      </c>
      <c r="Z16" s="27">
        <v>1</v>
      </c>
      <c r="AA16" s="26">
        <v>1</v>
      </c>
      <c r="AB16" s="26">
        <v>1</v>
      </c>
      <c r="AC16" s="26">
        <v>1</v>
      </c>
      <c r="AD16" s="26">
        <v>1</v>
      </c>
      <c r="AE16" s="26">
        <v>1</v>
      </c>
      <c r="AF16" s="26">
        <v>1</v>
      </c>
      <c r="AG16" s="26">
        <v>1</v>
      </c>
      <c r="AH16" s="26">
        <v>1</v>
      </c>
      <c r="AI16" s="26">
        <v>1</v>
      </c>
      <c r="AJ16" s="26"/>
      <c r="AK16" s="26"/>
      <c r="AL16" s="26"/>
    </row>
    <row r="17" spans="1:38" ht="12.75" outlineLevel="1">
      <c r="A17" s="3" t="s">
        <v>4</v>
      </c>
      <c r="B17" s="6">
        <f>SUM(INDEX(17:17,MATCH(DATE(YEAR(A$1),MONTH(A$1)-24,1),$3:$3,0)):INDEX(17:17,MATCH(DATE(YEAR(A$1),MONTH(A$1)-1,1),$3:$3,0)))</f>
        <v>0</v>
      </c>
      <c r="C17" s="2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</row>
    <row r="18" spans="1:38" ht="13.5" outlineLevel="1" thickBot="1">
      <c r="A18" s="5" t="s">
        <v>5</v>
      </c>
      <c r="B18" s="6">
        <f>SUM(INDEX(18:18,MATCH(DATE(YEAR(A$1),MONTH(A$1)-24,1),$3:$3,0)):INDEX(18:18,MATCH(DATE(YEAR(A$1),MONTH(A$1)-1,1),$3:$3,0)))</f>
        <v>0</v>
      </c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</row>
    <row r="22" spans="1:15" ht="13.5" customHeight="1">
      <c r="A22" s="1"/>
      <c r="B22" s="1"/>
      <c r="O22" s="10"/>
    </row>
    <row r="27" ht="12.75">
      <c r="H27" s="9"/>
    </row>
  </sheetData>
  <sheetProtection/>
  <mergeCells count="6">
    <mergeCell ref="B14:AL14"/>
    <mergeCell ref="C2:N2"/>
    <mergeCell ref="O2:Z2"/>
    <mergeCell ref="AA2:AL2"/>
    <mergeCell ref="B4:AL4"/>
    <mergeCell ref="B9:AL9"/>
  </mergeCells>
  <conditionalFormatting sqref="B5:B8 B10:B13 B15:B18">
    <cfRule type="cellIs" priority="1" dxfId="0" operator="lessThan" stopIfTrue="1">
      <formula>25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slovinskiy.o</dc:creator>
  <cp:keywords/>
  <dc:description/>
  <cp:lastModifiedBy>DV</cp:lastModifiedBy>
  <dcterms:created xsi:type="dcterms:W3CDTF">2010-09-24T06:10:47Z</dcterms:created>
  <dcterms:modified xsi:type="dcterms:W3CDTF">2010-09-30T07:00:55Z</dcterms:modified>
  <cp:category/>
  <cp:version/>
  <cp:contentType/>
  <cp:contentStatus/>
</cp:coreProperties>
</file>