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окт" sheetId="1" r:id="rId1"/>
    <sheet name="нояб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<sst xmlns="http://schemas.openxmlformats.org/spreadsheetml/2006/main" count="72" uniqueCount="31">
  <si>
    <t>Дата</t>
  </si>
  <si>
    <t>С-до нач</t>
  </si>
  <si>
    <t>Приход</t>
  </si>
  <si>
    <t>Расход</t>
  </si>
  <si>
    <t>С-до кон</t>
  </si>
  <si>
    <t>Итого</t>
  </si>
  <si>
    <t>Зарплата</t>
  </si>
  <si>
    <t>Банк</t>
  </si>
  <si>
    <t>Сумма</t>
  </si>
  <si>
    <t>Объявл.</t>
  </si>
  <si>
    <t>Док-т</t>
  </si>
  <si>
    <t>Плат.Вед.</t>
  </si>
  <si>
    <t>Касса 1</t>
  </si>
  <si>
    <t>Касса 2</t>
  </si>
  <si>
    <t>Касса 3</t>
  </si>
  <si>
    <t>Итого приход</t>
  </si>
  <si>
    <t>Итого расход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</si>
  <si>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</si>
  <si>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</si>
  <si>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</si>
  <si>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</si>
  <si>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</si>
  <si>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</si>
  <si>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</si>
  <si>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</si>
  <si>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</si>
  <si>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</si>
  <si>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</si>
  <si>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</si>
  <si>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</si>
  <si>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Итог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</si>
</sst>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8">
    <font>
      <sz val="10"/>
      <name val="Arial Cyr"/>
      <family val="0"/>
    </font>
    <font>
      <b/>
      <sz val="10"/>
      <name val="Arial Cyr"/>
      <family val="0"/>
    </font>
    <font>
      <b/>
      <i/>
      <sz val="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2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1" fillId="0" borderId="0" xfId="0" applyNumberFormat="1" applyFont="1" applyFill="1" applyAlignment="1">
      <alignment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Касса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Лист3!$C$2</c:f>
              <c:strCache>
                <c:ptCount val="1"/>
                <c:pt idx="0">
                  <c:v>Приход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Лист3!$B$3:$B$14</c:f>
              <c:strCache/>
            </c:strRef>
          </c:cat>
          <c:val>
            <c:numRef>
              <c:f>Лист3!$C$3:$C$14</c:f>
              <c:numCache/>
            </c:numRef>
          </c:val>
          <c:smooth val="0"/>
        </c:ser>
        <c:ser>
          <c:idx val="1"/>
          <c:order val="1"/>
          <c:tx>
            <c:strRef>
              <c:f>Лист3!$D$2</c:f>
              <c:strCache>
                <c:ptCount val="1"/>
                <c:pt idx="0">
                  <c:v>Расход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Лист3!$B$3:$B$14</c:f>
              <c:strCache/>
            </c:strRef>
          </c:cat>
          <c:val>
            <c:numRef>
              <c:f>Лист3!$D$3:$D$14</c:f>
              <c:numCache/>
            </c:numRef>
          </c:val>
          <c:smooth val="0"/>
        </c:ser>
        <c:marker val="1"/>
        <c:axId val="43722277"/>
        <c:axId val="57956174"/>
      </c:lineChart>
      <c:catAx>
        <c:axId val="4372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56174"/>
        <c:crosses val="autoZero"/>
        <c:auto val="1"/>
        <c:lblOffset val="100"/>
        <c:noMultiLvlLbl val="0"/>
      </c:catAx>
      <c:valAx>
        <c:axId val="5795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2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19050</xdr:rowOff>
    </xdr:from>
    <xdr:to>
      <xdr:col>12</xdr:col>
      <xdr:colOff>495300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895600" y="180975"/>
        <a:ext cx="5267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42;&#1058;&#1054;&#1058;&#1056;&#1045;&#1049;&#1044;\&#1041;&#1091;&#1093;-&#1088;&#1080;&#1103;\&#1050;&#1072;&#1089;&#1089;&#1072;%20&#1087;&#1086;%20&#1072;&#1075;&#1077;&#1085;&#1090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0">
      <selection activeCell="K6" sqref="K6"/>
    </sheetView>
  </sheetViews>
  <sheetFormatPr defaultColWidth="9.00390625" defaultRowHeight="12.75"/>
  <cols>
    <col min="1" max="1" width="10.125" style="0" bestFit="1" customWidth="1"/>
    <col min="3" max="3" width="5.00390625" style="0" bestFit="1" customWidth="1"/>
    <col min="4" max="6" width="6.75390625" style="0" bestFit="1" customWidth="1"/>
    <col min="7" max="7" width="6.125" style="0" bestFit="1" customWidth="1"/>
    <col min="8" max="8" width="6.875" style="0" bestFit="1" customWidth="1"/>
    <col min="9" max="9" width="4.75390625" style="0" bestFit="1" customWidth="1"/>
    <col min="10" max="10" width="5.875" style="0" bestFit="1" customWidth="1"/>
    <col min="11" max="11" width="4.75390625" style="0" bestFit="1" customWidth="1"/>
    <col min="12" max="12" width="4.625" style="0" bestFit="1" customWidth="1"/>
    <col min="13" max="13" width="4.75390625" style="0" bestFit="1" customWidth="1"/>
    <col min="14" max="14" width="4.625" style="0" bestFit="1" customWidth="1"/>
    <col min="15" max="15" width="4.75390625" style="0" bestFit="1" customWidth="1"/>
    <col min="16" max="16" width="4.625" style="0" bestFit="1" customWidth="1"/>
    <col min="17" max="17" width="4.75390625" style="0" bestFit="1" customWidth="1"/>
    <col min="18" max="18" width="8.00390625" style="0" bestFit="1" customWidth="1"/>
    <col min="19" max="19" width="9.00390625" style="0" bestFit="1" customWidth="1"/>
  </cols>
  <sheetData>
    <row r="1" spans="1:19" ht="12.75">
      <c r="A1" s="1" t="s">
        <v>0</v>
      </c>
      <c r="B1" s="1" t="s">
        <v>1</v>
      </c>
      <c r="C1" s="2" t="s">
        <v>2</v>
      </c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4</v>
      </c>
    </row>
    <row r="2" spans="1:19" ht="13.5" thickBot="1">
      <c r="A2" s="1"/>
      <c r="B2" s="1"/>
      <c r="C2" s="20" t="s">
        <v>7</v>
      </c>
      <c r="D2" s="20" t="s">
        <v>12</v>
      </c>
      <c r="E2" s="20" t="s">
        <v>13</v>
      </c>
      <c r="F2" s="20" t="s">
        <v>14</v>
      </c>
      <c r="G2" s="1" t="s">
        <v>5</v>
      </c>
      <c r="H2" s="2" t="s">
        <v>6</v>
      </c>
      <c r="I2" s="2"/>
      <c r="J2" s="2" t="s">
        <v>7</v>
      </c>
      <c r="K2" s="2"/>
      <c r="L2" s="2" t="s">
        <v>12</v>
      </c>
      <c r="M2" s="2"/>
      <c r="N2" s="2" t="s">
        <v>13</v>
      </c>
      <c r="O2" s="2"/>
      <c r="P2" s="2" t="s">
        <v>14</v>
      </c>
      <c r="Q2" s="2"/>
      <c r="R2" s="3" t="s">
        <v>5</v>
      </c>
      <c r="S2" s="1"/>
    </row>
    <row r="3" spans="1:18" ht="13.5" thickBot="1">
      <c r="A3" s="4"/>
      <c r="B3" s="5">
        <f>окт!O37</f>
        <v>0</v>
      </c>
      <c r="H3" s="6" t="s">
        <v>11</v>
      </c>
      <c r="I3" s="6" t="s">
        <v>8</v>
      </c>
      <c r="J3" s="6" t="s">
        <v>9</v>
      </c>
      <c r="K3" s="6" t="s">
        <v>8</v>
      </c>
      <c r="L3" s="6" t="s">
        <v>10</v>
      </c>
      <c r="M3" s="6" t="s">
        <v>8</v>
      </c>
      <c r="N3" s="6" t="s">
        <v>10</v>
      </c>
      <c r="O3" s="6" t="s">
        <v>8</v>
      </c>
      <c r="P3" s="6" t="s">
        <v>10</v>
      </c>
      <c r="Q3" s="6" t="s">
        <v>8</v>
      </c>
      <c r="R3" s="7"/>
    </row>
    <row r="4" spans="1:19" ht="12.75">
      <c r="A4" s="11">
        <v>40087</v>
      </c>
      <c r="B4" s="9">
        <f>B3</f>
        <v>0</v>
      </c>
      <c r="C4" s="10"/>
      <c r="D4" s="10"/>
      <c r="E4" s="10"/>
      <c r="F4" s="10"/>
      <c r="G4" s="10">
        <f aca="true" t="shared" si="0" ref="G4:G34">SUM(C4:F4)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0">
        <f>I4+K4+M4+O4+Q4</f>
        <v>0</v>
      </c>
      <c r="S4" s="10">
        <f>B4+G4-R4</f>
        <v>0</v>
      </c>
    </row>
    <row r="5" spans="1:19" ht="12.75">
      <c r="A5" s="11">
        <v>40088</v>
      </c>
      <c r="B5" s="10">
        <f aca="true" t="shared" si="1" ref="B5:B34">S4</f>
        <v>0</v>
      </c>
      <c r="C5" s="10">
        <v>100</v>
      </c>
      <c r="D5" s="10"/>
      <c r="E5" s="10"/>
      <c r="F5" s="10"/>
      <c r="G5" s="10">
        <f t="shared" si="0"/>
        <v>100</v>
      </c>
      <c r="H5" s="12"/>
      <c r="I5" s="12">
        <v>10</v>
      </c>
      <c r="J5" s="12"/>
      <c r="K5" s="12">
        <v>90</v>
      </c>
      <c r="L5" s="12"/>
      <c r="M5" s="12"/>
      <c r="N5" s="12"/>
      <c r="O5" s="12"/>
      <c r="P5" s="12"/>
      <c r="Q5" s="12"/>
      <c r="R5" s="10">
        <f aca="true" t="shared" si="2" ref="R5:R34">I5+K5+M5+O5+Q5</f>
        <v>100</v>
      </c>
      <c r="S5" s="10">
        <f aca="true" t="shared" si="3" ref="S5:S34">B5+G5-R5</f>
        <v>0</v>
      </c>
    </row>
    <row r="6" spans="1:19" ht="12.75">
      <c r="A6" s="8">
        <v>40089</v>
      </c>
      <c r="B6" s="10">
        <f t="shared" si="1"/>
        <v>0</v>
      </c>
      <c r="C6" s="10"/>
      <c r="D6" s="10"/>
      <c r="E6" s="10"/>
      <c r="F6" s="10"/>
      <c r="G6" s="10">
        <f t="shared" si="0"/>
        <v>0</v>
      </c>
      <c r="H6" s="12"/>
      <c r="I6" s="12"/>
      <c r="J6" s="12"/>
      <c r="K6" s="12"/>
      <c r="L6" s="15"/>
      <c r="M6" s="14"/>
      <c r="N6" s="14"/>
      <c r="O6" s="14"/>
      <c r="P6" s="14"/>
      <c r="Q6" s="14"/>
      <c r="R6" s="10">
        <f t="shared" si="2"/>
        <v>0</v>
      </c>
      <c r="S6" s="10">
        <f t="shared" si="3"/>
        <v>0</v>
      </c>
    </row>
    <row r="7" spans="1:19" ht="12.75">
      <c r="A7" s="8">
        <v>40090</v>
      </c>
      <c r="B7" s="10">
        <f t="shared" si="1"/>
        <v>0</v>
      </c>
      <c r="C7" s="10"/>
      <c r="D7" s="10"/>
      <c r="E7" s="10"/>
      <c r="F7" s="10"/>
      <c r="G7" s="10">
        <f t="shared" si="0"/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0">
        <f t="shared" si="2"/>
        <v>0</v>
      </c>
      <c r="S7" s="10">
        <f t="shared" si="3"/>
        <v>0</v>
      </c>
    </row>
    <row r="8" spans="1:19" ht="12.75">
      <c r="A8" s="11">
        <v>40091</v>
      </c>
      <c r="B8" s="10">
        <f t="shared" si="1"/>
        <v>0</v>
      </c>
      <c r="C8" s="10"/>
      <c r="D8" s="10"/>
      <c r="E8" s="10"/>
      <c r="F8" s="10"/>
      <c r="G8" s="10">
        <f t="shared" si="0"/>
        <v>0</v>
      </c>
      <c r="H8" s="13"/>
      <c r="I8" s="14"/>
      <c r="J8" s="14"/>
      <c r="K8" s="14"/>
      <c r="L8" s="14"/>
      <c r="M8" s="14"/>
      <c r="N8" s="14"/>
      <c r="O8" s="14"/>
      <c r="P8" s="14"/>
      <c r="Q8" s="14"/>
      <c r="R8" s="10">
        <f t="shared" si="2"/>
        <v>0</v>
      </c>
      <c r="S8" s="10">
        <f t="shared" si="3"/>
        <v>0</v>
      </c>
    </row>
    <row r="9" spans="1:19" ht="12.75">
      <c r="A9" s="11">
        <v>40092</v>
      </c>
      <c r="B9" s="10">
        <f t="shared" si="1"/>
        <v>0</v>
      </c>
      <c r="C9" s="10"/>
      <c r="D9" s="10"/>
      <c r="E9" s="10"/>
      <c r="F9" s="10"/>
      <c r="G9" s="10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0">
        <f t="shared" si="2"/>
        <v>0</v>
      </c>
      <c r="S9" s="10">
        <f t="shared" si="3"/>
        <v>0</v>
      </c>
    </row>
    <row r="10" spans="1:19" ht="12.75">
      <c r="A10" s="11">
        <v>40093</v>
      </c>
      <c r="B10" s="10">
        <f t="shared" si="1"/>
        <v>0</v>
      </c>
      <c r="C10" s="10"/>
      <c r="D10" s="10"/>
      <c r="E10" s="10"/>
      <c r="F10" s="10"/>
      <c r="G10" s="10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0">
        <f t="shared" si="2"/>
        <v>0</v>
      </c>
      <c r="S10" s="10">
        <f t="shared" si="3"/>
        <v>0</v>
      </c>
    </row>
    <row r="11" spans="1:19" ht="12.75">
      <c r="A11" s="11">
        <v>40094</v>
      </c>
      <c r="B11" s="10">
        <f t="shared" si="1"/>
        <v>0</v>
      </c>
      <c r="C11" s="10"/>
      <c r="D11" s="10"/>
      <c r="E11" s="10"/>
      <c r="F11" s="10"/>
      <c r="G11" s="10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0">
        <f t="shared" si="2"/>
        <v>0</v>
      </c>
      <c r="S11" s="10">
        <f t="shared" si="3"/>
        <v>0</v>
      </c>
    </row>
    <row r="12" spans="1:19" ht="12.75">
      <c r="A12" s="11">
        <v>40095</v>
      </c>
      <c r="B12" s="10">
        <f t="shared" si="1"/>
        <v>0</v>
      </c>
      <c r="C12" s="10"/>
      <c r="D12" s="10"/>
      <c r="E12" s="10"/>
      <c r="F12" s="10"/>
      <c r="G12" s="10">
        <f t="shared" si="0"/>
        <v>0</v>
      </c>
      <c r="H12" s="14"/>
      <c r="I12" s="14"/>
      <c r="J12" s="14"/>
      <c r="K12" s="14"/>
      <c r="L12" s="15"/>
      <c r="M12" s="14"/>
      <c r="N12" s="14"/>
      <c r="O12" s="14"/>
      <c r="P12" s="14"/>
      <c r="Q12" s="14"/>
      <c r="R12" s="10">
        <f t="shared" si="2"/>
        <v>0</v>
      </c>
      <c r="S12" s="10">
        <f t="shared" si="3"/>
        <v>0</v>
      </c>
    </row>
    <row r="13" spans="1:19" ht="12.75">
      <c r="A13" s="8">
        <v>40096</v>
      </c>
      <c r="B13" s="10">
        <f t="shared" si="1"/>
        <v>0</v>
      </c>
      <c r="C13" s="10"/>
      <c r="D13" s="10"/>
      <c r="E13" s="10"/>
      <c r="F13" s="10"/>
      <c r="G13" s="10">
        <f t="shared" si="0"/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>
        <f t="shared" si="2"/>
        <v>0</v>
      </c>
      <c r="S13" s="10">
        <f t="shared" si="3"/>
        <v>0</v>
      </c>
    </row>
    <row r="14" spans="1:19" ht="12.75">
      <c r="A14" s="8">
        <v>40097</v>
      </c>
      <c r="B14" s="10">
        <f t="shared" si="1"/>
        <v>0</v>
      </c>
      <c r="C14" s="10"/>
      <c r="D14" s="10"/>
      <c r="E14" s="10"/>
      <c r="F14" s="10"/>
      <c r="G14" s="10">
        <f t="shared" si="0"/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>
        <f t="shared" si="2"/>
        <v>0</v>
      </c>
      <c r="S14" s="10">
        <f t="shared" si="3"/>
        <v>0</v>
      </c>
    </row>
    <row r="15" spans="1:19" ht="12.75">
      <c r="A15" s="11">
        <v>40098</v>
      </c>
      <c r="B15" s="10">
        <f t="shared" si="1"/>
        <v>0</v>
      </c>
      <c r="C15" s="10"/>
      <c r="D15" s="10"/>
      <c r="E15" s="10"/>
      <c r="F15" s="10"/>
      <c r="G15" s="10">
        <f t="shared" si="0"/>
        <v>0</v>
      </c>
      <c r="H15" s="14"/>
      <c r="I15" s="14"/>
      <c r="J15" s="14"/>
      <c r="K15" s="14"/>
      <c r="L15" s="17"/>
      <c r="M15" s="14"/>
      <c r="N15" s="14"/>
      <c r="O15" s="14"/>
      <c r="P15" s="14"/>
      <c r="Q15" s="14"/>
      <c r="R15" s="10">
        <f t="shared" si="2"/>
        <v>0</v>
      </c>
      <c r="S15" s="10">
        <f t="shared" si="3"/>
        <v>0</v>
      </c>
    </row>
    <row r="16" spans="1:19" ht="12.75">
      <c r="A16" s="11">
        <v>40099</v>
      </c>
      <c r="B16" s="10">
        <f t="shared" si="1"/>
        <v>0</v>
      </c>
      <c r="C16" s="10"/>
      <c r="D16" s="10"/>
      <c r="E16" s="10"/>
      <c r="F16" s="10"/>
      <c r="G16" s="10">
        <f t="shared" si="0"/>
        <v>0</v>
      </c>
      <c r="H16" s="14"/>
      <c r="I16" s="14"/>
      <c r="J16" s="14"/>
      <c r="K16" s="14"/>
      <c r="L16" s="16"/>
      <c r="M16" s="14"/>
      <c r="N16" s="14"/>
      <c r="O16" s="14"/>
      <c r="P16" s="14"/>
      <c r="Q16" s="14"/>
      <c r="R16" s="10">
        <f t="shared" si="2"/>
        <v>0</v>
      </c>
      <c r="S16" s="10">
        <f t="shared" si="3"/>
        <v>0</v>
      </c>
    </row>
    <row r="17" spans="1:19" ht="12.75">
      <c r="A17" s="11">
        <v>40100</v>
      </c>
      <c r="B17" s="10">
        <f t="shared" si="1"/>
        <v>0</v>
      </c>
      <c r="C17" s="10"/>
      <c r="D17" s="10"/>
      <c r="E17" s="10"/>
      <c r="F17" s="10"/>
      <c r="G17" s="1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>
        <f t="shared" si="2"/>
        <v>0</v>
      </c>
      <c r="S17" s="10">
        <f t="shared" si="3"/>
        <v>0</v>
      </c>
    </row>
    <row r="18" spans="1:19" ht="12.75">
      <c r="A18" s="11">
        <v>40101</v>
      </c>
      <c r="B18" s="10">
        <f t="shared" si="1"/>
        <v>0</v>
      </c>
      <c r="C18" s="10"/>
      <c r="D18" s="10"/>
      <c r="E18" s="10"/>
      <c r="F18" s="10"/>
      <c r="G18" s="1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>
        <f t="shared" si="2"/>
        <v>0</v>
      </c>
      <c r="S18" s="10">
        <f t="shared" si="3"/>
        <v>0</v>
      </c>
    </row>
    <row r="19" spans="1:19" ht="12.75">
      <c r="A19" s="11">
        <v>40102</v>
      </c>
      <c r="B19" s="10">
        <f t="shared" si="1"/>
        <v>0</v>
      </c>
      <c r="C19" s="10"/>
      <c r="D19" s="10"/>
      <c r="E19" s="10"/>
      <c r="F19" s="10"/>
      <c r="G19" s="1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0">
        <f t="shared" si="2"/>
        <v>0</v>
      </c>
      <c r="S19" s="10">
        <f t="shared" si="3"/>
        <v>0</v>
      </c>
    </row>
    <row r="20" spans="1:19" ht="12.75">
      <c r="A20" s="8">
        <v>40103</v>
      </c>
      <c r="B20" s="10">
        <f t="shared" si="1"/>
        <v>0</v>
      </c>
      <c r="C20" s="10"/>
      <c r="D20" s="10"/>
      <c r="E20" s="10"/>
      <c r="F20" s="10"/>
      <c r="G20" s="1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 t="shared" si="2"/>
        <v>0</v>
      </c>
      <c r="S20" s="10">
        <f t="shared" si="3"/>
        <v>0</v>
      </c>
    </row>
    <row r="21" spans="1:19" ht="12.75">
      <c r="A21" s="8">
        <v>40104</v>
      </c>
      <c r="B21" s="10">
        <f t="shared" si="1"/>
        <v>0</v>
      </c>
      <c r="C21" s="10"/>
      <c r="D21" s="10"/>
      <c r="E21" s="10"/>
      <c r="F21" s="10"/>
      <c r="G21" s="1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>
        <f t="shared" si="2"/>
        <v>0</v>
      </c>
      <c r="S21" s="10">
        <f t="shared" si="3"/>
        <v>0</v>
      </c>
    </row>
    <row r="22" spans="1:19" ht="12.75">
      <c r="A22" s="11">
        <v>40105</v>
      </c>
      <c r="B22" s="10">
        <f t="shared" si="1"/>
        <v>0</v>
      </c>
      <c r="C22" s="10"/>
      <c r="D22" s="10"/>
      <c r="E22" s="10"/>
      <c r="F22" s="10"/>
      <c r="G22" s="10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>
        <f t="shared" si="2"/>
        <v>0</v>
      </c>
      <c r="S22" s="10">
        <f t="shared" si="3"/>
        <v>0</v>
      </c>
    </row>
    <row r="23" spans="1:19" ht="12.75">
      <c r="A23" s="11">
        <v>40106</v>
      </c>
      <c r="B23" s="10">
        <f>S22</f>
        <v>0</v>
      </c>
      <c r="C23" s="10"/>
      <c r="D23" s="10"/>
      <c r="E23" s="10"/>
      <c r="F23" s="10"/>
      <c r="G23" s="10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>
        <f t="shared" si="2"/>
        <v>0</v>
      </c>
      <c r="S23" s="10">
        <f t="shared" si="3"/>
        <v>0</v>
      </c>
    </row>
    <row r="24" spans="1:19" ht="12.75">
      <c r="A24" s="11">
        <v>40107</v>
      </c>
      <c r="B24" s="10">
        <f t="shared" si="1"/>
        <v>0</v>
      </c>
      <c r="C24" s="10"/>
      <c r="D24" s="10"/>
      <c r="E24" s="10"/>
      <c r="F24" s="10"/>
      <c r="G24" s="10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>
        <f t="shared" si="2"/>
        <v>0</v>
      </c>
      <c r="S24" s="10">
        <f t="shared" si="3"/>
        <v>0</v>
      </c>
    </row>
    <row r="25" spans="1:19" ht="12.75">
      <c r="A25" s="11">
        <v>40108</v>
      </c>
      <c r="B25" s="10">
        <f t="shared" si="1"/>
        <v>0</v>
      </c>
      <c r="C25" s="10"/>
      <c r="D25" s="10"/>
      <c r="E25" s="10"/>
      <c r="F25" s="10"/>
      <c r="G25" s="10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0">
        <f t="shared" si="2"/>
        <v>0</v>
      </c>
      <c r="S25" s="10">
        <f t="shared" si="3"/>
        <v>0</v>
      </c>
    </row>
    <row r="26" spans="1:19" ht="12.75">
      <c r="A26" s="11">
        <v>40109</v>
      </c>
      <c r="B26" s="10">
        <f t="shared" si="1"/>
        <v>0</v>
      </c>
      <c r="C26" s="10"/>
      <c r="D26" s="10"/>
      <c r="E26" s="10"/>
      <c r="F26" s="10"/>
      <c r="G26" s="10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">
        <f t="shared" si="2"/>
        <v>0</v>
      </c>
      <c r="S26" s="10">
        <f t="shared" si="3"/>
        <v>0</v>
      </c>
    </row>
    <row r="27" spans="1:19" ht="12.75">
      <c r="A27" s="8">
        <v>40110</v>
      </c>
      <c r="B27" s="10">
        <f t="shared" si="1"/>
        <v>0</v>
      </c>
      <c r="C27" s="10"/>
      <c r="D27" s="10"/>
      <c r="E27" s="10"/>
      <c r="F27" s="10"/>
      <c r="G27" s="10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>
        <f t="shared" si="2"/>
        <v>0</v>
      </c>
      <c r="S27" s="10">
        <f t="shared" si="3"/>
        <v>0</v>
      </c>
    </row>
    <row r="28" spans="1:19" ht="12.75">
      <c r="A28" s="8">
        <v>40111</v>
      </c>
      <c r="B28" s="10">
        <f t="shared" si="1"/>
        <v>0</v>
      </c>
      <c r="C28" s="10"/>
      <c r="D28" s="10"/>
      <c r="E28" s="10"/>
      <c r="F28" s="10"/>
      <c r="G28" s="10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0">
        <f t="shared" si="2"/>
        <v>0</v>
      </c>
      <c r="S28" s="10">
        <f t="shared" si="3"/>
        <v>0</v>
      </c>
    </row>
    <row r="29" spans="1:19" ht="12.75">
      <c r="A29" s="11">
        <v>40112</v>
      </c>
      <c r="B29" s="10">
        <f t="shared" si="1"/>
        <v>0</v>
      </c>
      <c r="C29" s="10"/>
      <c r="D29" s="10"/>
      <c r="E29" s="10"/>
      <c r="F29" s="10"/>
      <c r="G29" s="10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0">
        <f t="shared" si="2"/>
        <v>0</v>
      </c>
      <c r="S29" s="10">
        <f t="shared" si="3"/>
        <v>0</v>
      </c>
    </row>
    <row r="30" spans="1:19" ht="12.75">
      <c r="A30" s="11">
        <v>40113</v>
      </c>
      <c r="B30" s="10">
        <f t="shared" si="1"/>
        <v>0</v>
      </c>
      <c r="C30" s="10"/>
      <c r="D30" s="10"/>
      <c r="E30" s="10"/>
      <c r="F30" s="10"/>
      <c r="G30" s="10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0">
        <f t="shared" si="2"/>
        <v>0</v>
      </c>
      <c r="S30" s="10">
        <f t="shared" si="3"/>
        <v>0</v>
      </c>
    </row>
    <row r="31" spans="1:19" ht="12.75">
      <c r="A31" s="11">
        <v>40114</v>
      </c>
      <c r="B31" s="10">
        <f t="shared" si="1"/>
        <v>0</v>
      </c>
      <c r="C31" s="10"/>
      <c r="D31" s="10"/>
      <c r="E31" s="10"/>
      <c r="F31" s="10"/>
      <c r="G31" s="10">
        <f t="shared" si="0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">
        <f t="shared" si="2"/>
        <v>0</v>
      </c>
      <c r="S31" s="10">
        <f t="shared" si="3"/>
        <v>0</v>
      </c>
    </row>
    <row r="32" spans="1:19" ht="12.75">
      <c r="A32" s="11">
        <v>40115</v>
      </c>
      <c r="B32" s="10">
        <f t="shared" si="1"/>
        <v>0</v>
      </c>
      <c r="C32" s="10"/>
      <c r="D32" s="10"/>
      <c r="E32" s="10"/>
      <c r="F32" s="10"/>
      <c r="G32" s="10">
        <f t="shared" si="0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">
        <f t="shared" si="2"/>
        <v>0</v>
      </c>
      <c r="S32" s="10">
        <f t="shared" si="3"/>
        <v>0</v>
      </c>
    </row>
    <row r="33" spans="1:19" ht="12.75">
      <c r="A33" s="11">
        <v>40116</v>
      </c>
      <c r="B33" s="10">
        <f t="shared" si="1"/>
        <v>0</v>
      </c>
      <c r="C33" s="10"/>
      <c r="D33" s="10"/>
      <c r="E33" s="10"/>
      <c r="F33" s="10"/>
      <c r="G33" s="10">
        <f t="shared" si="0"/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0">
        <f t="shared" si="2"/>
        <v>0</v>
      </c>
      <c r="S33" s="10">
        <f t="shared" si="3"/>
        <v>0</v>
      </c>
    </row>
    <row r="34" spans="1:19" ht="12.75">
      <c r="A34" s="8">
        <v>40117</v>
      </c>
      <c r="B34" s="10">
        <f t="shared" si="1"/>
        <v>0</v>
      </c>
      <c r="C34" s="10"/>
      <c r="D34" s="10"/>
      <c r="E34" s="10"/>
      <c r="F34" s="10"/>
      <c r="G34" s="10">
        <f t="shared" si="0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0">
        <f t="shared" si="2"/>
        <v>0</v>
      </c>
      <c r="S34" s="10">
        <f t="shared" si="3"/>
        <v>0</v>
      </c>
    </row>
    <row r="35" spans="1:19" s="19" customFormat="1" ht="13.5" thickBot="1">
      <c r="A35" s="22"/>
      <c r="B35" s="23" t="s">
        <v>15</v>
      </c>
      <c r="C35" s="23"/>
      <c r="D35" s="23"/>
      <c r="E35" s="23"/>
      <c r="F35" s="23"/>
      <c r="G35" s="18">
        <f>SUM(G4:G34)</f>
        <v>100</v>
      </c>
      <c r="H35" s="24" t="s">
        <v>16</v>
      </c>
      <c r="I35" s="24"/>
      <c r="J35" s="24"/>
      <c r="K35" s="24"/>
      <c r="L35" s="24"/>
      <c r="M35" s="24"/>
      <c r="N35" s="25"/>
      <c r="O35" s="25"/>
      <c r="P35" s="25"/>
      <c r="Q35" s="25"/>
      <c r="R35" s="10">
        <f>SUM(R4:R34)</f>
        <v>100</v>
      </c>
      <c r="S35" s="21"/>
    </row>
    <row r="36" spans="1:19" ht="13.5" thickBot="1">
      <c r="A36" s="11">
        <v>40148</v>
      </c>
      <c r="S36" s="5">
        <f>S34</f>
        <v>0</v>
      </c>
    </row>
    <row r="37" ht="12.75">
      <c r="A37" s="11"/>
    </row>
  </sheetData>
  <mergeCells count="10">
    <mergeCell ref="H1:R1"/>
    <mergeCell ref="N2:O2"/>
    <mergeCell ref="P2:Q2"/>
    <mergeCell ref="R2:R3"/>
    <mergeCell ref="B35:F35"/>
    <mergeCell ref="H35:M35"/>
    <mergeCell ref="C1:G1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K8" sqref="K8"/>
    </sheetView>
  </sheetViews>
  <sheetFormatPr defaultColWidth="9.00390625" defaultRowHeight="12.75"/>
  <cols>
    <col min="1" max="1" width="10.125" style="0" bestFit="1" customWidth="1"/>
    <col min="3" max="3" width="5.00390625" style="0" bestFit="1" customWidth="1"/>
    <col min="4" max="6" width="6.75390625" style="0" bestFit="1" customWidth="1"/>
    <col min="7" max="7" width="6.125" style="0" bestFit="1" customWidth="1"/>
    <col min="8" max="8" width="6.875" style="0" bestFit="1" customWidth="1"/>
    <col min="9" max="9" width="4.75390625" style="0" bestFit="1" customWidth="1"/>
    <col min="10" max="10" width="5.875" style="0" bestFit="1" customWidth="1"/>
    <col min="11" max="11" width="4.75390625" style="0" bestFit="1" customWidth="1"/>
    <col min="12" max="12" width="4.625" style="0" bestFit="1" customWidth="1"/>
    <col min="13" max="13" width="4.75390625" style="0" bestFit="1" customWidth="1"/>
    <col min="14" max="14" width="4.625" style="0" bestFit="1" customWidth="1"/>
    <col min="15" max="15" width="4.75390625" style="0" bestFit="1" customWidth="1"/>
    <col min="16" max="16" width="4.625" style="0" bestFit="1" customWidth="1"/>
    <col min="17" max="17" width="4.75390625" style="0" bestFit="1" customWidth="1"/>
    <col min="18" max="18" width="8.00390625" style="0" bestFit="1" customWidth="1"/>
    <col min="19" max="19" width="9.00390625" style="0" bestFit="1" customWidth="1"/>
  </cols>
  <sheetData>
    <row r="1" spans="1:19" ht="12.75">
      <c r="A1" s="1" t="s">
        <v>0</v>
      </c>
      <c r="B1" s="1" t="s">
        <v>1</v>
      </c>
      <c r="C1" s="2" t="s">
        <v>2</v>
      </c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4</v>
      </c>
    </row>
    <row r="2" spans="1:19" ht="13.5" thickBot="1">
      <c r="A2" s="1"/>
      <c r="B2" s="1"/>
      <c r="C2" s="20" t="s">
        <v>7</v>
      </c>
      <c r="D2" s="20" t="s">
        <v>12</v>
      </c>
      <c r="E2" s="20" t="s">
        <v>13</v>
      </c>
      <c r="F2" s="20" t="s">
        <v>14</v>
      </c>
      <c r="G2" s="1" t="s">
        <v>5</v>
      </c>
      <c r="H2" s="2" t="s">
        <v>6</v>
      </c>
      <c r="I2" s="2"/>
      <c r="J2" s="2" t="s">
        <v>7</v>
      </c>
      <c r="K2" s="2"/>
      <c r="L2" s="2" t="s">
        <v>12</v>
      </c>
      <c r="M2" s="2"/>
      <c r="N2" s="2" t="s">
        <v>13</v>
      </c>
      <c r="O2" s="2"/>
      <c r="P2" s="2" t="s">
        <v>14</v>
      </c>
      <c r="Q2" s="2"/>
      <c r="R2" s="3" t="s">
        <v>5</v>
      </c>
      <c r="S2" s="1"/>
    </row>
    <row r="3" spans="1:18" ht="13.5" thickBot="1">
      <c r="A3" s="4"/>
      <c r="B3" s="5">
        <f>окт!S36</f>
        <v>0</v>
      </c>
      <c r="H3" s="6" t="s">
        <v>11</v>
      </c>
      <c r="I3" s="6" t="s">
        <v>8</v>
      </c>
      <c r="J3" s="6" t="s">
        <v>9</v>
      </c>
      <c r="K3" s="6" t="s">
        <v>8</v>
      </c>
      <c r="L3" s="6" t="s">
        <v>10</v>
      </c>
      <c r="M3" s="6" t="s">
        <v>8</v>
      </c>
      <c r="N3" s="6" t="s">
        <v>10</v>
      </c>
      <c r="O3" s="6" t="s">
        <v>8</v>
      </c>
      <c r="P3" s="6" t="s">
        <v>10</v>
      </c>
      <c r="Q3" s="6" t="s">
        <v>8</v>
      </c>
      <c r="R3" s="7"/>
    </row>
    <row r="4" spans="1:19" ht="12.75">
      <c r="A4" s="8">
        <v>40118</v>
      </c>
      <c r="B4" s="9">
        <f>B3</f>
        <v>0</v>
      </c>
      <c r="C4" s="10"/>
      <c r="D4" s="10"/>
      <c r="E4" s="10"/>
      <c r="F4" s="10"/>
      <c r="G4" s="10">
        <f aca="true" t="shared" si="0" ref="G4:G33">SUM(C4:F4)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0">
        <f>I4+K4+M4+O4+Q4</f>
        <v>0</v>
      </c>
      <c r="S4" s="10">
        <f>B4+G4-R4</f>
        <v>0</v>
      </c>
    </row>
    <row r="5" spans="1:19" ht="12.75">
      <c r="A5" s="11">
        <v>40119</v>
      </c>
      <c r="B5" s="10">
        <f aca="true" t="shared" si="1" ref="B5:B33">S4</f>
        <v>0</v>
      </c>
      <c r="C5" s="10"/>
      <c r="D5" s="10"/>
      <c r="E5" s="10"/>
      <c r="F5" s="10"/>
      <c r="G5" s="10">
        <f t="shared" si="0"/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0">
        <f aca="true" t="shared" si="2" ref="R5:R34">I5+K5+M5+O5+Q5</f>
        <v>0</v>
      </c>
      <c r="S5" s="10">
        <f aca="true" t="shared" si="3" ref="S4:S33">B5+G5-R5</f>
        <v>0</v>
      </c>
    </row>
    <row r="6" spans="1:19" ht="12.75">
      <c r="A6" s="11">
        <v>40120</v>
      </c>
      <c r="B6" s="10">
        <f t="shared" si="1"/>
        <v>0</v>
      </c>
      <c r="C6" s="10"/>
      <c r="D6" s="10"/>
      <c r="E6" s="10"/>
      <c r="F6" s="10"/>
      <c r="G6" s="10">
        <f t="shared" si="0"/>
        <v>0</v>
      </c>
      <c r="H6" s="12"/>
      <c r="I6" s="12"/>
      <c r="J6" s="12"/>
      <c r="K6" s="12"/>
      <c r="L6" s="15"/>
      <c r="M6" s="14"/>
      <c r="N6" s="14"/>
      <c r="O6" s="14"/>
      <c r="P6" s="14"/>
      <c r="Q6" s="14"/>
      <c r="R6" s="10">
        <f t="shared" si="2"/>
        <v>0</v>
      </c>
      <c r="S6" s="10">
        <f t="shared" si="3"/>
        <v>0</v>
      </c>
    </row>
    <row r="7" spans="1:19" ht="12.75">
      <c r="A7" s="11">
        <v>40121</v>
      </c>
      <c r="B7" s="10">
        <f t="shared" si="1"/>
        <v>0</v>
      </c>
      <c r="C7" s="10"/>
      <c r="D7" s="10">
        <v>50</v>
      </c>
      <c r="E7" s="10">
        <v>10</v>
      </c>
      <c r="F7" s="10">
        <v>20</v>
      </c>
      <c r="G7" s="10">
        <f t="shared" si="0"/>
        <v>80</v>
      </c>
      <c r="H7" s="14"/>
      <c r="I7" s="14"/>
      <c r="J7" s="14"/>
      <c r="K7" s="14">
        <v>80</v>
      </c>
      <c r="L7" s="14"/>
      <c r="M7" s="14"/>
      <c r="N7" s="14"/>
      <c r="O7" s="14"/>
      <c r="P7" s="14"/>
      <c r="Q7" s="14"/>
      <c r="R7" s="10">
        <f t="shared" si="2"/>
        <v>80</v>
      </c>
      <c r="S7" s="10">
        <f t="shared" si="3"/>
        <v>0</v>
      </c>
    </row>
    <row r="8" spans="1:19" ht="12.75">
      <c r="A8" s="11">
        <v>40122</v>
      </c>
      <c r="B8" s="10">
        <f t="shared" si="1"/>
        <v>0</v>
      </c>
      <c r="C8" s="10"/>
      <c r="D8" s="10"/>
      <c r="E8" s="10"/>
      <c r="F8" s="10"/>
      <c r="G8" s="10">
        <f t="shared" si="0"/>
        <v>0</v>
      </c>
      <c r="H8" s="13"/>
      <c r="I8" s="14"/>
      <c r="J8" s="14"/>
      <c r="K8" s="14"/>
      <c r="L8" s="14"/>
      <c r="M8" s="14"/>
      <c r="N8" s="14"/>
      <c r="O8" s="14"/>
      <c r="P8" s="14"/>
      <c r="Q8" s="14"/>
      <c r="R8" s="10">
        <f t="shared" si="2"/>
        <v>0</v>
      </c>
      <c r="S8" s="10">
        <f t="shared" si="3"/>
        <v>0</v>
      </c>
    </row>
    <row r="9" spans="1:19" ht="12.75">
      <c r="A9" s="11">
        <v>40123</v>
      </c>
      <c r="B9" s="10">
        <f t="shared" si="1"/>
        <v>0</v>
      </c>
      <c r="C9" s="10"/>
      <c r="D9" s="10"/>
      <c r="E9" s="10"/>
      <c r="F9" s="10"/>
      <c r="G9" s="10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0">
        <f t="shared" si="2"/>
        <v>0</v>
      </c>
      <c r="S9" s="10">
        <f t="shared" si="3"/>
        <v>0</v>
      </c>
    </row>
    <row r="10" spans="1:19" ht="12.75">
      <c r="A10" s="8">
        <v>40124</v>
      </c>
      <c r="B10" s="10">
        <f t="shared" si="1"/>
        <v>0</v>
      </c>
      <c r="C10" s="10"/>
      <c r="D10" s="10"/>
      <c r="E10" s="10"/>
      <c r="F10" s="10"/>
      <c r="G10" s="10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0">
        <f t="shared" si="2"/>
        <v>0</v>
      </c>
      <c r="S10" s="10">
        <f t="shared" si="3"/>
        <v>0</v>
      </c>
    </row>
    <row r="11" spans="1:19" ht="12.75">
      <c r="A11" s="8">
        <v>40125</v>
      </c>
      <c r="B11" s="10">
        <f t="shared" si="1"/>
        <v>0</v>
      </c>
      <c r="C11" s="10"/>
      <c r="D11" s="10"/>
      <c r="E11" s="10"/>
      <c r="F11" s="10"/>
      <c r="G11" s="10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0">
        <f t="shared" si="2"/>
        <v>0</v>
      </c>
      <c r="S11" s="10">
        <f t="shared" si="3"/>
        <v>0</v>
      </c>
    </row>
    <row r="12" spans="1:19" ht="12.75">
      <c r="A12" s="11">
        <v>40126</v>
      </c>
      <c r="B12" s="10">
        <f t="shared" si="1"/>
        <v>0</v>
      </c>
      <c r="C12" s="10"/>
      <c r="D12" s="10"/>
      <c r="E12" s="10"/>
      <c r="F12" s="10"/>
      <c r="G12" s="10">
        <f t="shared" si="0"/>
        <v>0</v>
      </c>
      <c r="H12" s="14"/>
      <c r="I12" s="14"/>
      <c r="J12" s="14"/>
      <c r="K12" s="14"/>
      <c r="L12" s="15"/>
      <c r="M12" s="14"/>
      <c r="N12" s="14"/>
      <c r="O12" s="14"/>
      <c r="P12" s="14"/>
      <c r="Q12" s="14"/>
      <c r="R12" s="10">
        <f t="shared" si="2"/>
        <v>0</v>
      </c>
      <c r="S12" s="10">
        <f t="shared" si="3"/>
        <v>0</v>
      </c>
    </row>
    <row r="13" spans="1:19" ht="12.75">
      <c r="A13" s="11">
        <v>40127</v>
      </c>
      <c r="B13" s="10">
        <f t="shared" si="1"/>
        <v>0</v>
      </c>
      <c r="C13" s="10"/>
      <c r="D13" s="10"/>
      <c r="E13" s="10"/>
      <c r="F13" s="10"/>
      <c r="G13" s="10">
        <f t="shared" si="0"/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>
        <f t="shared" si="2"/>
        <v>0</v>
      </c>
      <c r="S13" s="10">
        <f t="shared" si="3"/>
        <v>0</v>
      </c>
    </row>
    <row r="14" spans="1:19" ht="12.75">
      <c r="A14" s="11">
        <v>40128</v>
      </c>
      <c r="B14" s="10">
        <f t="shared" si="1"/>
        <v>0</v>
      </c>
      <c r="C14" s="10"/>
      <c r="D14" s="10"/>
      <c r="E14" s="10"/>
      <c r="F14" s="10"/>
      <c r="G14" s="10">
        <f t="shared" si="0"/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>
        <f t="shared" si="2"/>
        <v>0</v>
      </c>
      <c r="S14" s="10">
        <f t="shared" si="3"/>
        <v>0</v>
      </c>
    </row>
    <row r="15" spans="1:19" ht="12.75">
      <c r="A15" s="11">
        <v>40129</v>
      </c>
      <c r="B15" s="10">
        <f t="shared" si="1"/>
        <v>0</v>
      </c>
      <c r="C15" s="10"/>
      <c r="D15" s="10"/>
      <c r="E15" s="10"/>
      <c r="F15" s="10"/>
      <c r="G15" s="10">
        <f t="shared" si="0"/>
        <v>0</v>
      </c>
      <c r="H15" s="14"/>
      <c r="I15" s="14"/>
      <c r="J15" s="14"/>
      <c r="K15" s="14"/>
      <c r="L15" s="17"/>
      <c r="M15" s="14"/>
      <c r="N15" s="14"/>
      <c r="O15" s="14"/>
      <c r="P15" s="14"/>
      <c r="Q15" s="14"/>
      <c r="R15" s="10">
        <f t="shared" si="2"/>
        <v>0</v>
      </c>
      <c r="S15" s="10">
        <f t="shared" si="3"/>
        <v>0</v>
      </c>
    </row>
    <row r="16" spans="1:19" ht="12.75">
      <c r="A16" s="11">
        <v>40130</v>
      </c>
      <c r="B16" s="10">
        <f t="shared" si="1"/>
        <v>0</v>
      </c>
      <c r="C16" s="10"/>
      <c r="D16" s="10"/>
      <c r="E16" s="10"/>
      <c r="F16" s="10"/>
      <c r="G16" s="10">
        <f t="shared" si="0"/>
        <v>0</v>
      </c>
      <c r="H16" s="14"/>
      <c r="I16" s="14"/>
      <c r="J16" s="14"/>
      <c r="K16" s="14"/>
      <c r="L16" s="16"/>
      <c r="M16" s="14"/>
      <c r="N16" s="14"/>
      <c r="O16" s="14"/>
      <c r="P16" s="14"/>
      <c r="Q16" s="14"/>
      <c r="R16" s="10">
        <f t="shared" si="2"/>
        <v>0</v>
      </c>
      <c r="S16" s="10">
        <f t="shared" si="3"/>
        <v>0</v>
      </c>
    </row>
    <row r="17" spans="1:19" ht="12.75">
      <c r="A17" s="8">
        <v>40131</v>
      </c>
      <c r="B17" s="10">
        <f t="shared" si="1"/>
        <v>0</v>
      </c>
      <c r="C17" s="10"/>
      <c r="D17" s="10"/>
      <c r="E17" s="10"/>
      <c r="F17" s="10"/>
      <c r="G17" s="1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>
        <f t="shared" si="2"/>
        <v>0</v>
      </c>
      <c r="S17" s="10">
        <f t="shared" si="3"/>
        <v>0</v>
      </c>
    </row>
    <row r="18" spans="1:19" ht="12.75">
      <c r="A18" s="8">
        <v>40132</v>
      </c>
      <c r="B18" s="10">
        <f t="shared" si="1"/>
        <v>0</v>
      </c>
      <c r="C18" s="10"/>
      <c r="D18" s="10"/>
      <c r="E18" s="10"/>
      <c r="F18" s="10"/>
      <c r="G18" s="1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>
        <f t="shared" si="2"/>
        <v>0</v>
      </c>
      <c r="S18" s="10">
        <f t="shared" si="3"/>
        <v>0</v>
      </c>
    </row>
    <row r="19" spans="1:19" ht="12.75">
      <c r="A19" s="11">
        <v>40133</v>
      </c>
      <c r="B19" s="10">
        <f t="shared" si="1"/>
        <v>0</v>
      </c>
      <c r="C19" s="10"/>
      <c r="D19" s="10"/>
      <c r="E19" s="10"/>
      <c r="F19" s="10"/>
      <c r="G19" s="1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0">
        <f t="shared" si="2"/>
        <v>0</v>
      </c>
      <c r="S19" s="10">
        <f t="shared" si="3"/>
        <v>0</v>
      </c>
    </row>
    <row r="20" spans="1:19" ht="12.75">
      <c r="A20" s="11">
        <v>40134</v>
      </c>
      <c r="B20" s="10">
        <f t="shared" si="1"/>
        <v>0</v>
      </c>
      <c r="C20" s="10"/>
      <c r="D20" s="10"/>
      <c r="E20" s="10"/>
      <c r="F20" s="10"/>
      <c r="G20" s="1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 t="shared" si="2"/>
        <v>0</v>
      </c>
      <c r="S20" s="10">
        <f t="shared" si="3"/>
        <v>0</v>
      </c>
    </row>
    <row r="21" spans="1:19" ht="12.75">
      <c r="A21" s="11">
        <v>40135</v>
      </c>
      <c r="B21" s="10">
        <f t="shared" si="1"/>
        <v>0</v>
      </c>
      <c r="C21" s="10"/>
      <c r="D21" s="10"/>
      <c r="E21" s="10"/>
      <c r="F21" s="10"/>
      <c r="G21" s="1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>
        <f t="shared" si="2"/>
        <v>0</v>
      </c>
      <c r="S21" s="10">
        <f t="shared" si="3"/>
        <v>0</v>
      </c>
    </row>
    <row r="22" spans="1:19" ht="12.75">
      <c r="A22" s="11">
        <v>40136</v>
      </c>
      <c r="B22" s="10">
        <f t="shared" si="1"/>
        <v>0</v>
      </c>
      <c r="C22" s="10"/>
      <c r="D22" s="10"/>
      <c r="E22" s="10"/>
      <c r="F22" s="10"/>
      <c r="G22" s="10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>
        <f t="shared" si="2"/>
        <v>0</v>
      </c>
      <c r="S22" s="10">
        <f t="shared" si="3"/>
        <v>0</v>
      </c>
    </row>
    <row r="23" spans="1:19" ht="12.75">
      <c r="A23" s="11">
        <v>40137</v>
      </c>
      <c r="B23" s="10">
        <f>S22</f>
        <v>0</v>
      </c>
      <c r="C23" s="10"/>
      <c r="D23" s="10"/>
      <c r="E23" s="10"/>
      <c r="F23" s="10"/>
      <c r="G23" s="10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>
        <f t="shared" si="2"/>
        <v>0</v>
      </c>
      <c r="S23" s="10">
        <f t="shared" si="3"/>
        <v>0</v>
      </c>
    </row>
    <row r="24" spans="1:19" ht="12.75">
      <c r="A24" s="8">
        <v>40138</v>
      </c>
      <c r="B24" s="10">
        <f t="shared" si="1"/>
        <v>0</v>
      </c>
      <c r="C24" s="10"/>
      <c r="D24" s="10"/>
      <c r="E24" s="10"/>
      <c r="F24" s="10"/>
      <c r="G24" s="10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>
        <f t="shared" si="2"/>
        <v>0</v>
      </c>
      <c r="S24" s="10">
        <f t="shared" si="3"/>
        <v>0</v>
      </c>
    </row>
    <row r="25" spans="1:19" ht="12.75">
      <c r="A25" s="8">
        <v>40139</v>
      </c>
      <c r="B25" s="10">
        <f t="shared" si="1"/>
        <v>0</v>
      </c>
      <c r="C25" s="10"/>
      <c r="D25" s="10"/>
      <c r="E25" s="10"/>
      <c r="F25" s="10"/>
      <c r="G25" s="10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0">
        <f t="shared" si="2"/>
        <v>0</v>
      </c>
      <c r="S25" s="10">
        <f t="shared" si="3"/>
        <v>0</v>
      </c>
    </row>
    <row r="26" spans="1:19" ht="12.75">
      <c r="A26" s="11">
        <v>40140</v>
      </c>
      <c r="B26" s="10">
        <f t="shared" si="1"/>
        <v>0</v>
      </c>
      <c r="C26" s="10"/>
      <c r="D26" s="10"/>
      <c r="E26" s="10"/>
      <c r="F26" s="10"/>
      <c r="G26" s="10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">
        <f t="shared" si="2"/>
        <v>0</v>
      </c>
      <c r="S26" s="10">
        <f t="shared" si="3"/>
        <v>0</v>
      </c>
    </row>
    <row r="27" spans="1:19" ht="12.75">
      <c r="A27" s="11">
        <v>40141</v>
      </c>
      <c r="B27" s="10">
        <f t="shared" si="1"/>
        <v>0</v>
      </c>
      <c r="C27" s="10"/>
      <c r="D27" s="10"/>
      <c r="E27" s="10"/>
      <c r="F27" s="10"/>
      <c r="G27" s="10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>
        <f t="shared" si="2"/>
        <v>0</v>
      </c>
      <c r="S27" s="10">
        <f t="shared" si="3"/>
        <v>0</v>
      </c>
    </row>
    <row r="28" spans="1:19" ht="12.75">
      <c r="A28" s="11">
        <v>40142</v>
      </c>
      <c r="B28" s="10">
        <f t="shared" si="1"/>
        <v>0</v>
      </c>
      <c r="C28" s="10"/>
      <c r="D28" s="10"/>
      <c r="E28" s="10"/>
      <c r="F28" s="10"/>
      <c r="G28" s="10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0">
        <f t="shared" si="2"/>
        <v>0</v>
      </c>
      <c r="S28" s="10">
        <f t="shared" si="3"/>
        <v>0</v>
      </c>
    </row>
    <row r="29" spans="1:19" ht="12.75">
      <c r="A29" s="11">
        <v>40143</v>
      </c>
      <c r="B29" s="10">
        <f t="shared" si="1"/>
        <v>0</v>
      </c>
      <c r="C29" s="10"/>
      <c r="D29" s="10"/>
      <c r="E29" s="10"/>
      <c r="F29" s="10"/>
      <c r="G29" s="10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0">
        <f t="shared" si="2"/>
        <v>0</v>
      </c>
      <c r="S29" s="10">
        <f t="shared" si="3"/>
        <v>0</v>
      </c>
    </row>
    <row r="30" spans="1:19" ht="12.75">
      <c r="A30" s="11">
        <v>40144</v>
      </c>
      <c r="B30" s="10">
        <f t="shared" si="1"/>
        <v>0</v>
      </c>
      <c r="C30" s="10"/>
      <c r="D30" s="10"/>
      <c r="E30" s="10"/>
      <c r="F30" s="10"/>
      <c r="G30" s="10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0">
        <f t="shared" si="2"/>
        <v>0</v>
      </c>
      <c r="S30" s="10">
        <f t="shared" si="3"/>
        <v>0</v>
      </c>
    </row>
    <row r="31" spans="1:19" ht="12.75">
      <c r="A31" s="8">
        <v>40145</v>
      </c>
      <c r="B31" s="10">
        <f t="shared" si="1"/>
        <v>0</v>
      </c>
      <c r="C31" s="10"/>
      <c r="D31" s="10"/>
      <c r="E31" s="10"/>
      <c r="F31" s="10"/>
      <c r="G31" s="10">
        <f t="shared" si="0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">
        <f t="shared" si="2"/>
        <v>0</v>
      </c>
      <c r="S31" s="10">
        <f t="shared" si="3"/>
        <v>0</v>
      </c>
    </row>
    <row r="32" spans="1:19" ht="12.75">
      <c r="A32" s="8">
        <v>40146</v>
      </c>
      <c r="B32" s="10">
        <f t="shared" si="1"/>
        <v>0</v>
      </c>
      <c r="C32" s="10"/>
      <c r="D32" s="10"/>
      <c r="E32" s="10"/>
      <c r="F32" s="10"/>
      <c r="G32" s="10">
        <f t="shared" si="0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">
        <f t="shared" si="2"/>
        <v>0</v>
      </c>
      <c r="S32" s="10">
        <f t="shared" si="3"/>
        <v>0</v>
      </c>
    </row>
    <row r="33" spans="1:19" ht="12.75">
      <c r="A33" s="11">
        <v>40147</v>
      </c>
      <c r="B33" s="10">
        <f t="shared" si="1"/>
        <v>0</v>
      </c>
      <c r="C33" s="10"/>
      <c r="D33" s="10"/>
      <c r="E33" s="10"/>
      <c r="F33" s="10"/>
      <c r="G33" s="10">
        <f t="shared" si="0"/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0">
        <f t="shared" si="2"/>
        <v>0</v>
      </c>
      <c r="S33" s="10">
        <f t="shared" si="3"/>
        <v>0</v>
      </c>
    </row>
    <row r="34" spans="1:19" s="19" customFormat="1" ht="13.5" thickBot="1">
      <c r="A34" s="22"/>
      <c r="B34" s="23" t="s">
        <v>15</v>
      </c>
      <c r="C34" s="23"/>
      <c r="D34" s="23"/>
      <c r="E34" s="23"/>
      <c r="F34" s="23"/>
      <c r="G34" s="18">
        <f>SUM(G4:G33)</f>
        <v>80</v>
      </c>
      <c r="H34" s="24" t="s">
        <v>16</v>
      </c>
      <c r="I34" s="24"/>
      <c r="J34" s="24"/>
      <c r="K34" s="24"/>
      <c r="L34" s="24"/>
      <c r="M34" s="24"/>
      <c r="N34" s="25"/>
      <c r="O34" s="25"/>
      <c r="P34" s="25"/>
      <c r="Q34" s="25"/>
      <c r="R34" s="10">
        <f>SUM(R4:R33)</f>
        <v>80</v>
      </c>
      <c r="S34" s="21"/>
    </row>
    <row r="35" spans="1:19" ht="13.5" thickBot="1">
      <c r="A35" s="11">
        <v>40148</v>
      </c>
      <c r="S35" s="5">
        <f>S33</f>
        <v>0</v>
      </c>
    </row>
    <row r="36" ht="12.75">
      <c r="A36" s="11"/>
    </row>
  </sheetData>
  <mergeCells count="10">
    <mergeCell ref="B34:F34"/>
    <mergeCell ref="H34:M34"/>
    <mergeCell ref="N2:O2"/>
    <mergeCell ref="P2:Q2"/>
    <mergeCell ref="C1:G1"/>
    <mergeCell ref="H1:R1"/>
    <mergeCell ref="H2:I2"/>
    <mergeCell ref="J2:K2"/>
    <mergeCell ref="L2:M2"/>
    <mergeCell ref="R2:R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C24" sqref="C24"/>
    </sheetView>
  </sheetViews>
  <sheetFormatPr defaultColWidth="9.00390625" defaultRowHeight="12.75"/>
  <cols>
    <col min="1" max="1" width="3.00390625" style="0" bestFit="1" customWidth="1"/>
    <col min="2" max="2" width="9.75390625" style="0" bestFit="1" customWidth="1"/>
    <col min="3" max="3" width="7.875" style="0" bestFit="1" customWidth="1"/>
    <col min="4" max="4" width="8.00390625" style="0" bestFit="1" customWidth="1"/>
  </cols>
  <sheetData>
    <row r="2" spans="1:4" ht="12.75">
      <c r="A2" s="26"/>
      <c r="B2" s="27" t="s">
        <v>17</v>
      </c>
      <c r="C2" s="28" t="s">
        <v>2</v>
      </c>
      <c r="D2" s="28" t="s">
        <v>3</v>
      </c>
    </row>
    <row r="3" spans="1:4" ht="12.75">
      <c r="A3" s="26">
        <v>1</v>
      </c>
      <c r="B3" s="26" t="s">
        <v>18</v>
      </c>
      <c r="C3" s="29"/>
      <c r="D3" s="29"/>
    </row>
    <row r="4" spans="1:4" ht="12.75">
      <c r="A4" s="26">
        <v>2</v>
      </c>
      <c r="B4" s="26" t="s">
        <v>19</v>
      </c>
      <c r="C4" s="29"/>
      <c r="D4" s="29"/>
    </row>
    <row r="5" spans="1:4" ht="12.75">
      <c r="A5" s="26">
        <v>3</v>
      </c>
      <c r="B5" s="30" t="s">
        <v>20</v>
      </c>
      <c r="C5" s="31"/>
      <c r="D5" s="31"/>
    </row>
    <row r="6" spans="1:4" ht="12.75">
      <c r="A6" s="26">
        <v>4</v>
      </c>
      <c r="B6" s="32" t="s">
        <v>21</v>
      </c>
      <c r="C6" s="33"/>
      <c r="D6" s="33"/>
    </row>
    <row r="7" spans="1:4" ht="12.75">
      <c r="A7" s="26">
        <v>5</v>
      </c>
      <c r="B7" s="26" t="s">
        <v>22</v>
      </c>
      <c r="C7" s="29"/>
      <c r="D7" s="29"/>
    </row>
    <row r="8" spans="1:4" ht="12.75">
      <c r="A8" s="26">
        <v>6</v>
      </c>
      <c r="B8" s="30" t="s">
        <v>23</v>
      </c>
      <c r="C8" s="31"/>
      <c r="D8" s="31"/>
    </row>
    <row r="9" spans="1:4" ht="12.75">
      <c r="A9" s="26">
        <v>7</v>
      </c>
      <c r="B9" s="32" t="s">
        <v>24</v>
      </c>
      <c r="C9" s="33"/>
      <c r="D9" s="33"/>
    </row>
    <row r="10" spans="1:4" ht="12.75">
      <c r="A10" s="26">
        <v>8</v>
      </c>
      <c r="B10" s="26" t="s">
        <v>25</v>
      </c>
      <c r="C10" s="29"/>
      <c r="D10" s="29"/>
    </row>
    <row r="11" spans="1:4" ht="12.75">
      <c r="A11" s="26">
        <v>9</v>
      </c>
      <c r="B11" s="30" t="s">
        <v>26</v>
      </c>
      <c r="C11" s="31"/>
      <c r="D11" s="31"/>
    </row>
    <row r="12" spans="1:4" ht="12.75">
      <c r="A12" s="26">
        <v>10</v>
      </c>
      <c r="B12" s="32" t="s">
        <v>27</v>
      </c>
      <c r="C12" s="33">
        <f>окт!G35</f>
        <v>100</v>
      </c>
      <c r="D12" s="33">
        <f>окт!R35</f>
        <v>100</v>
      </c>
    </row>
    <row r="13" spans="1:4" ht="12.75">
      <c r="A13" s="26">
        <v>11</v>
      </c>
      <c r="B13" s="26" t="s">
        <v>28</v>
      </c>
      <c r="C13" s="29">
        <f>нояб!G34</f>
        <v>80</v>
      </c>
      <c r="D13" s="29">
        <f>нояб!R34</f>
        <v>80</v>
      </c>
    </row>
    <row r="14" spans="1:4" ht="12.75">
      <c r="A14" s="26">
        <v>12</v>
      </c>
      <c r="B14" s="30" t="s">
        <v>29</v>
      </c>
      <c r="C14" s="31"/>
      <c r="D14" s="31"/>
    </row>
    <row r="15" spans="1:4" ht="12.75">
      <c r="A15" s="34"/>
      <c r="B15" s="35" t="s">
        <v>30</v>
      </c>
      <c r="C15" s="36">
        <f>SUM(C3:C14)</f>
        <v>180</v>
      </c>
      <c r="D15" s="36">
        <f>SUM(D3:D14)</f>
        <v>180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Страховая компания</dc:creator>
  <cp:keywords/>
  <dc:description/>
  <cp:lastModifiedBy>Страховая компания</cp:lastModifiedBy>
  <dcterms:created xsi:type="dcterms:W3CDTF">2009-11-23T08:33:15Z</dcterms:created>
  <dcterms:modified xsi:type="dcterms:W3CDTF">2009-11-23T08:50:06Z</dcterms:modified>
  <cp:category/>
  <cp:version/>
  <cp:contentType/>
  <cp:contentStatus/>
</cp:coreProperties>
</file>