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7245" activeTab="1"/>
  </bookViews>
  <sheets>
    <sheet name="Данные" sheetId="1" r:id="rId1"/>
    <sheet name="Результат" sheetId="2" r:id="rId2"/>
  </sheets>
  <definedNames/>
  <calcPr fullCalcOnLoad="1"/>
</workbook>
</file>

<file path=xl/sharedStrings.xml><?xml version="1.0" encoding="utf-8"?>
<sst xmlns="http://schemas.openxmlformats.org/spreadsheetml/2006/main" count="18" uniqueCount="13">
  <si>
    <t>Мужчина</t>
  </si>
  <si>
    <t>Женщина</t>
  </si>
  <si>
    <t>Начало</t>
  </si>
  <si>
    <t>Конец</t>
  </si>
  <si>
    <t>Задолженность</t>
  </si>
  <si>
    <t>Тариф_1</t>
  </si>
  <si>
    <t>Тариф_2</t>
  </si>
  <si>
    <t>180</t>
  </si>
  <si>
    <t>На момент страхования</t>
  </si>
  <si>
    <t>Срок кред.</t>
  </si>
  <si>
    <t>мес</t>
  </si>
  <si>
    <t>лет</t>
  </si>
  <si>
    <t>Конец срока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</si>
</sst>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;[Red]#,##0.00_р_."/>
    <numFmt numFmtId="165" formatCode="0.000_ ;[Red]\-0.000\ "/>
    <numFmt numFmtId="166" formatCode="#,##0.000"/>
    <numFmt numFmtId="167" formatCode="[$-F800]dddd\,\ mmmm\ dd\,\ yyyy"/>
    <numFmt numFmtId="168" formatCode="dd/mm/yy;@"/>
    <numFmt numFmtId="169" formatCode="0.000"/>
    <numFmt numFmtId="170" formatCode="d\ mmmm&quot;, &quot;yyyy"/>
    <numFmt numFmtId="171" formatCode="_-* #,##0.00[$р.-419]_-;\-* #,##0.00[$р.-419]_-;_-* \-??[$р.-419]_-;_-@_-"/>
    <numFmt numFmtId="172" formatCode="dd/mm/yy\ hh:mm"/>
    <numFmt numFmtId="173" formatCode="[$-FC19]d\ mmmm\ yyyy\ &quot;г.&quot;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11"/>
      <color indexed="1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Calibri"/>
      <family val="0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Fill="1">
      <alignment/>
      <protection/>
    </xf>
    <xf numFmtId="14" fontId="4" fillId="0" borderId="0" xfId="53" applyNumberFormat="1" applyFont="1">
      <alignment/>
      <protection/>
    </xf>
    <xf numFmtId="1" fontId="2" fillId="0" borderId="0" xfId="53" applyNumberFormat="1">
      <alignment/>
      <protection/>
    </xf>
    <xf numFmtId="49" fontId="2" fillId="0" borderId="0" xfId="53" applyNumberFormat="1">
      <alignment/>
      <protection/>
    </xf>
    <xf numFmtId="0" fontId="5" fillId="0" borderId="0" xfId="53" applyFont="1">
      <alignment/>
      <protection/>
    </xf>
    <xf numFmtId="169" fontId="5" fillId="0" borderId="0" xfId="53" applyNumberFormat="1" applyFont="1">
      <alignment/>
      <protection/>
    </xf>
    <xf numFmtId="0" fontId="2" fillId="7" borderId="0" xfId="53" applyFill="1">
      <alignment/>
      <protection/>
    </xf>
    <xf numFmtId="1" fontId="3" fillId="7" borderId="0" xfId="53" applyNumberFormat="1" applyFont="1" applyFill="1">
      <alignment/>
      <protection/>
    </xf>
    <xf numFmtId="14" fontId="4" fillId="7" borderId="0" xfId="53" applyNumberFormat="1" applyFont="1" applyFill="1">
      <alignment/>
      <protection/>
    </xf>
    <xf numFmtId="0" fontId="5" fillId="7" borderId="0" xfId="53" applyFont="1" applyFill="1">
      <alignment/>
      <protection/>
    </xf>
    <xf numFmtId="169" fontId="5" fillId="7" borderId="0" xfId="53" applyNumberFormat="1" applyFont="1" applyFill="1">
      <alignment/>
      <protection/>
    </xf>
    <xf numFmtId="0" fontId="3" fillId="7" borderId="0" xfId="53" applyFont="1" applyFill="1" applyAlignment="1">
      <alignment horizontal="right"/>
      <protection/>
    </xf>
    <xf numFmtId="0" fontId="4" fillId="7" borderId="0" xfId="53" applyNumberFormat="1" applyFont="1" applyFill="1">
      <alignment/>
      <protection/>
    </xf>
    <xf numFmtId="14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</xdr:row>
      <xdr:rowOff>38100</xdr:rowOff>
    </xdr:from>
    <xdr:to>
      <xdr:col>13</xdr:col>
      <xdr:colOff>504825</xdr:colOff>
      <xdr:row>8</xdr:row>
      <xdr:rowOff>28575</xdr:rowOff>
    </xdr:to>
    <xdr:sp>
      <xdr:nvSpPr>
        <xdr:cNvPr id="1" name="Прямоугольник 1"/>
        <xdr:cNvSpPr>
          <a:spLocks/>
        </xdr:cNvSpPr>
      </xdr:nvSpPr>
      <xdr:spPr>
        <a:xfrm>
          <a:off x="5000625" y="228600"/>
          <a:ext cx="3762375" cy="13239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необходимо, чтобы из листа Данные заполнялась таблица на этом листе, но с учетом кол-ва лет кредитования, указанном  на листе Данные в ячейке </a:t>
          </a:r>
          <a:r>
            <a:rPr lang="en-US" cap="none" sz="1100" b="0" i="0" u="none" baseline="0">
              <a:solidFill>
                <a:srgbClr val="000000"/>
              </a:solidFill>
            </a:rPr>
            <a:t>M1</a:t>
          </a:r>
          <a:r>
            <a:rPr lang="en-US" cap="none" sz="1100" b="0" i="0" u="none" baseline="0">
              <a:solidFill>
                <a:srgbClr val="000000"/>
              </a:solidFill>
            </a:rPr>
            <a:t> - т.е., чтобы таблица заполнилась только на 15</a:t>
          </a:r>
          <a:r>
            <a:rPr lang="en-US" cap="none" sz="1100" b="0" i="0" u="none" baseline="0">
              <a:solidFill>
                <a:srgbClr val="000000"/>
              </a:solidFill>
            </a:rPr>
            <a:t> (в данном случае) лет (строк). И последняя дата ставилась бы из ячейки "конец срока" </a:t>
          </a:r>
          <a:r>
            <a:rPr lang="en-US" cap="none" sz="1100" b="0" i="0" u="none" baseline="0">
              <a:solidFill>
                <a:srgbClr val="000000"/>
              </a:solidFill>
            </a:rPr>
            <a:t>O1</a:t>
          </a:r>
          <a:r>
            <a:rPr lang="en-US" cap="none" sz="1100" b="0" i="0" u="none" baseline="0">
              <a:solidFill>
                <a:srgbClr val="000000"/>
              </a:solidFill>
            </a:rPr>
            <a:t> на листе данные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M1" sqref="M1"/>
    </sheetView>
  </sheetViews>
  <sheetFormatPr defaultColWidth="9.140625" defaultRowHeight="15"/>
  <cols>
    <col min="6" max="7" width="9.8515625" style="0" bestFit="1" customWidth="1"/>
    <col min="8" max="8" width="14.421875" style="0" bestFit="1" customWidth="1"/>
    <col min="12" max="12" width="4.28125" style="0" bestFit="1" customWidth="1"/>
    <col min="13" max="13" width="3.7109375" style="0" bestFit="1" customWidth="1"/>
    <col min="14" max="14" width="11.57421875" style="0" bestFit="1" customWidth="1"/>
    <col min="15" max="15" width="10.140625" style="0" bestFit="1" customWidth="1"/>
  </cols>
  <sheetData>
    <row r="1" spans="1:15" ht="15">
      <c r="A1" s="1"/>
      <c r="B1" s="1"/>
      <c r="C1" s="6" t="s">
        <v>0</v>
      </c>
      <c r="D1" s="6" t="s">
        <v>1</v>
      </c>
      <c r="E1" s="1"/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9</v>
      </c>
      <c r="L1" s="6" t="s">
        <v>7</v>
      </c>
      <c r="M1" s="6">
        <v>15</v>
      </c>
      <c r="N1" s="3" t="s">
        <v>12</v>
      </c>
      <c r="O1" s="16">
        <v>46394</v>
      </c>
    </row>
    <row r="2" spans="1:13" ht="15">
      <c r="A2" s="9"/>
      <c r="B2" s="14" t="s">
        <v>8</v>
      </c>
      <c r="C2" s="10">
        <v>35</v>
      </c>
      <c r="D2" s="10">
        <v>46</v>
      </c>
      <c r="E2" s="9">
        <v>1</v>
      </c>
      <c r="F2" s="11">
        <v>41284</v>
      </c>
      <c r="G2" s="11">
        <v>41648</v>
      </c>
      <c r="H2" s="9">
        <v>0</v>
      </c>
      <c r="I2" s="12">
        <v>0.328</v>
      </c>
      <c r="J2" s="13">
        <v>0.418</v>
      </c>
      <c r="K2" s="1"/>
      <c r="L2" s="1" t="s">
        <v>10</v>
      </c>
      <c r="M2" s="1" t="s">
        <v>11</v>
      </c>
    </row>
    <row r="3" spans="1:13" ht="15">
      <c r="A3" s="1"/>
      <c r="B3" s="1"/>
      <c r="C3" s="5">
        <v>36</v>
      </c>
      <c r="D3" s="5">
        <v>47</v>
      </c>
      <c r="E3" s="1">
        <v>2</v>
      </c>
      <c r="F3" s="4">
        <v>41649</v>
      </c>
      <c r="G3" s="4">
        <v>41648</v>
      </c>
      <c r="H3" s="1">
        <v>0</v>
      </c>
      <c r="I3" s="7">
        <v>0.352</v>
      </c>
      <c r="J3" s="8">
        <v>0.456</v>
      </c>
      <c r="K3" s="1"/>
      <c r="L3" s="1"/>
      <c r="M3" s="1"/>
    </row>
    <row r="4" spans="1:13" ht="15">
      <c r="A4" s="1"/>
      <c r="B4" s="1"/>
      <c r="C4" s="5">
        <v>37</v>
      </c>
      <c r="D4" s="5">
        <v>48</v>
      </c>
      <c r="E4" s="1">
        <v>3</v>
      </c>
      <c r="F4" s="4">
        <v>42014</v>
      </c>
      <c r="G4" s="4">
        <v>42013</v>
      </c>
      <c r="H4" s="1">
        <v>0</v>
      </c>
      <c r="I4" s="7">
        <v>0.368</v>
      </c>
      <c r="J4" s="8">
        <v>0.502</v>
      </c>
      <c r="K4" s="1"/>
      <c r="L4" s="1"/>
      <c r="M4" s="1"/>
    </row>
    <row r="5" spans="1:13" ht="15">
      <c r="A5" s="1"/>
      <c r="B5" s="1"/>
      <c r="C5" s="5">
        <v>38</v>
      </c>
      <c r="D5" s="5">
        <v>49</v>
      </c>
      <c r="E5" s="1">
        <v>4</v>
      </c>
      <c r="F5" s="4">
        <v>42379</v>
      </c>
      <c r="G5" s="4">
        <v>42378</v>
      </c>
      <c r="H5" s="1">
        <v>0</v>
      </c>
      <c r="I5" s="7">
        <v>0.372</v>
      </c>
      <c r="J5" s="8">
        <v>0.555</v>
      </c>
      <c r="K5" s="1"/>
      <c r="L5" s="1"/>
      <c r="M5" s="1"/>
    </row>
    <row r="6" spans="3:13" ht="15">
      <c r="C6" s="5">
        <v>39</v>
      </c>
      <c r="D6" s="5">
        <v>50</v>
      </c>
      <c r="E6" s="1">
        <v>5</v>
      </c>
      <c r="F6" s="4">
        <v>42745</v>
      </c>
      <c r="G6" s="4">
        <v>42744</v>
      </c>
      <c r="H6" s="1">
        <v>0</v>
      </c>
      <c r="I6" s="7">
        <v>0.403</v>
      </c>
      <c r="J6" s="8">
        <v>0.608</v>
      </c>
      <c r="K6" s="1"/>
      <c r="L6" s="1"/>
      <c r="M6" s="1"/>
    </row>
    <row r="7" spans="3:13" ht="15">
      <c r="C7" s="5">
        <v>40</v>
      </c>
      <c r="D7" s="5">
        <v>51</v>
      </c>
      <c r="E7" s="1">
        <v>6</v>
      </c>
      <c r="F7" s="4">
        <v>43475</v>
      </c>
      <c r="G7" s="4">
        <v>43474</v>
      </c>
      <c r="H7" s="1">
        <v>0</v>
      </c>
      <c r="I7" s="7">
        <v>0.433</v>
      </c>
      <c r="J7" s="8">
        <v>0.654</v>
      </c>
      <c r="K7" s="1"/>
      <c r="L7" s="1"/>
      <c r="M7" s="1"/>
    </row>
    <row r="8" spans="3:13" ht="15">
      <c r="C8" s="5">
        <v>41</v>
      </c>
      <c r="D8" s="5">
        <v>52</v>
      </c>
      <c r="E8" s="1">
        <v>7</v>
      </c>
      <c r="F8" s="4">
        <v>43475</v>
      </c>
      <c r="G8" s="4">
        <v>43474</v>
      </c>
      <c r="H8" s="1">
        <v>0</v>
      </c>
      <c r="I8" s="7">
        <v>0.456</v>
      </c>
      <c r="J8" s="8">
        <v>0.722</v>
      </c>
      <c r="K8" s="1"/>
      <c r="L8" s="1"/>
      <c r="M8" s="1"/>
    </row>
    <row r="9" spans="3:13" ht="15">
      <c r="C9" s="5">
        <v>42</v>
      </c>
      <c r="D9" s="5">
        <v>53</v>
      </c>
      <c r="E9" s="1">
        <v>8</v>
      </c>
      <c r="F9" s="4">
        <v>43840</v>
      </c>
      <c r="G9" s="4">
        <v>43839</v>
      </c>
      <c r="H9" s="1">
        <v>0</v>
      </c>
      <c r="I9" s="7">
        <v>0.494</v>
      </c>
      <c r="J9" s="8">
        <v>0.83</v>
      </c>
      <c r="K9" s="1"/>
      <c r="L9" s="1"/>
      <c r="M9" s="1"/>
    </row>
    <row r="10" spans="3:13" ht="15">
      <c r="C10" s="5">
        <v>43</v>
      </c>
      <c r="D10" s="5">
        <v>54</v>
      </c>
      <c r="E10" s="1">
        <v>9</v>
      </c>
      <c r="F10" s="4">
        <v>44206</v>
      </c>
      <c r="G10" s="4">
        <v>44205</v>
      </c>
      <c r="H10" s="1">
        <v>0</v>
      </c>
      <c r="I10" s="7">
        <v>0.524</v>
      </c>
      <c r="J10" s="8">
        <v>0.912</v>
      </c>
      <c r="K10" s="1"/>
      <c r="L10" s="1"/>
      <c r="M10" s="1"/>
    </row>
    <row r="11" spans="3:13" ht="15">
      <c r="C11" s="5">
        <v>44</v>
      </c>
      <c r="D11" s="5">
        <v>55</v>
      </c>
      <c r="E11" s="1">
        <v>10</v>
      </c>
      <c r="F11" s="4">
        <v>44571</v>
      </c>
      <c r="G11" s="4">
        <v>44570</v>
      </c>
      <c r="H11" s="1">
        <v>0</v>
      </c>
      <c r="I11" s="7">
        <v>0.57</v>
      </c>
      <c r="J11" s="8">
        <v>1</v>
      </c>
      <c r="K11" s="1"/>
      <c r="L11" s="1"/>
      <c r="M11" s="1"/>
    </row>
    <row r="12" spans="3:13" ht="15">
      <c r="C12" s="5">
        <v>45</v>
      </c>
      <c r="D12" s="5">
        <v>56</v>
      </c>
      <c r="E12" s="1">
        <v>11</v>
      </c>
      <c r="F12" s="4">
        <v>44936</v>
      </c>
      <c r="G12" s="4">
        <v>44935</v>
      </c>
      <c r="H12" s="1">
        <v>0</v>
      </c>
      <c r="I12" s="7">
        <v>0.608</v>
      </c>
      <c r="J12" s="8">
        <v>1.112</v>
      </c>
      <c r="K12" s="1"/>
      <c r="L12" s="1"/>
      <c r="M12" s="1"/>
    </row>
    <row r="13" spans="3:13" ht="15">
      <c r="C13" s="5">
        <v>46</v>
      </c>
      <c r="D13" s="5">
        <v>57</v>
      </c>
      <c r="E13" s="1">
        <v>12</v>
      </c>
      <c r="F13" s="4">
        <v>45301</v>
      </c>
      <c r="G13" s="4">
        <v>45300</v>
      </c>
      <c r="H13" s="1">
        <v>0</v>
      </c>
      <c r="I13" s="7">
        <v>0.654</v>
      </c>
      <c r="J13" s="8">
        <v>1.224</v>
      </c>
      <c r="K13" s="1"/>
      <c r="L13" s="1"/>
      <c r="M13" s="1"/>
    </row>
    <row r="14" spans="3:13" ht="15">
      <c r="C14" s="5">
        <v>47</v>
      </c>
      <c r="D14" s="5">
        <v>58</v>
      </c>
      <c r="E14" s="1">
        <v>13</v>
      </c>
      <c r="F14" s="4">
        <v>45667</v>
      </c>
      <c r="G14" s="4">
        <v>45666</v>
      </c>
      <c r="H14" s="1">
        <v>0</v>
      </c>
      <c r="I14" s="7">
        <v>0.707</v>
      </c>
      <c r="J14" s="8">
        <v>1.352</v>
      </c>
      <c r="K14" s="1"/>
      <c r="L14" s="1"/>
      <c r="M14" s="1"/>
    </row>
    <row r="15" spans="3:13" ht="15">
      <c r="C15" s="5">
        <v>48</v>
      </c>
      <c r="D15" s="5">
        <v>59</v>
      </c>
      <c r="E15" s="1">
        <v>14</v>
      </c>
      <c r="F15" s="4">
        <v>46032</v>
      </c>
      <c r="G15" s="4">
        <v>46031</v>
      </c>
      <c r="H15" s="1">
        <v>0</v>
      </c>
      <c r="I15" s="7">
        <v>0.752</v>
      </c>
      <c r="J15" s="8">
        <v>1.488</v>
      </c>
      <c r="K15" s="1"/>
      <c r="L15" s="1"/>
      <c r="M15" s="1"/>
    </row>
    <row r="16" spans="3:13" ht="15">
      <c r="C16" s="5">
        <v>49</v>
      </c>
      <c r="D16" s="5">
        <v>60</v>
      </c>
      <c r="E16" s="1">
        <v>15</v>
      </c>
      <c r="F16" s="4">
        <v>46397</v>
      </c>
      <c r="G16" s="4">
        <v>46396</v>
      </c>
      <c r="H16" s="1">
        <v>0</v>
      </c>
      <c r="I16" s="7">
        <v>0.813</v>
      </c>
      <c r="J16" s="8">
        <v>1.632</v>
      </c>
      <c r="K16" s="1"/>
      <c r="L16" s="1"/>
      <c r="M16" s="1"/>
    </row>
    <row r="17" spans="3:13" ht="15">
      <c r="C17" s="5">
        <v>50</v>
      </c>
      <c r="D17" s="5">
        <v>61</v>
      </c>
      <c r="E17" s="1">
        <v>16</v>
      </c>
      <c r="F17" s="4">
        <v>46762</v>
      </c>
      <c r="G17" s="4">
        <v>46761</v>
      </c>
      <c r="H17" s="1">
        <v>0</v>
      </c>
      <c r="I17" s="7">
        <v>0.874</v>
      </c>
      <c r="J17" s="8">
        <v>2.088</v>
      </c>
      <c r="K17" s="1"/>
      <c r="L17" s="1"/>
      <c r="M17" s="1"/>
    </row>
    <row r="18" spans="3:13" ht="15">
      <c r="C18" s="5">
        <v>51</v>
      </c>
      <c r="D18" s="5">
        <v>62</v>
      </c>
      <c r="E18" s="1">
        <v>17</v>
      </c>
      <c r="F18" s="4">
        <v>47128</v>
      </c>
      <c r="G18" s="4">
        <v>47127</v>
      </c>
      <c r="H18" s="1">
        <v>0</v>
      </c>
      <c r="I18" s="7">
        <v>0.912</v>
      </c>
      <c r="J18" s="8">
        <v>2.224</v>
      </c>
      <c r="K18" s="1"/>
      <c r="L18" s="1"/>
      <c r="M18" s="1"/>
    </row>
    <row r="19" spans="3:13" ht="15">
      <c r="C19" s="5">
        <v>52</v>
      </c>
      <c r="D19" s="5">
        <v>63</v>
      </c>
      <c r="E19" s="1">
        <v>18</v>
      </c>
      <c r="F19" s="4">
        <v>47493</v>
      </c>
      <c r="G19" s="4">
        <v>47492</v>
      </c>
      <c r="H19" s="1">
        <v>0</v>
      </c>
      <c r="I19" s="7">
        <v>0.965</v>
      </c>
      <c r="J19" s="8">
        <v>2.352</v>
      </c>
      <c r="K19" s="1"/>
      <c r="L19" s="1"/>
      <c r="M19" s="1"/>
    </row>
    <row r="20" spans="3:13" ht="15">
      <c r="C20" s="5">
        <v>53</v>
      </c>
      <c r="D20" s="5">
        <v>64</v>
      </c>
      <c r="E20" s="1">
        <v>19</v>
      </c>
      <c r="F20" s="4">
        <v>47858</v>
      </c>
      <c r="G20" s="4">
        <v>47857</v>
      </c>
      <c r="H20" s="1">
        <v>0</v>
      </c>
      <c r="I20" s="7">
        <v>1.05</v>
      </c>
      <c r="J20" s="8">
        <v>2.488</v>
      </c>
      <c r="K20" s="1"/>
      <c r="L20" s="1"/>
      <c r="M20" s="1"/>
    </row>
    <row r="21" spans="3:13" ht="15">
      <c r="C21" s="5">
        <v>54</v>
      </c>
      <c r="D21" s="5">
        <v>65</v>
      </c>
      <c r="E21" s="1">
        <v>20</v>
      </c>
      <c r="F21" s="4">
        <v>48223</v>
      </c>
      <c r="G21" s="4">
        <v>48222</v>
      </c>
      <c r="H21" s="1">
        <v>0</v>
      </c>
      <c r="I21" s="7">
        <v>1.152</v>
      </c>
      <c r="J21" s="8">
        <v>2.624</v>
      </c>
      <c r="K21" s="1"/>
      <c r="L21" s="1"/>
      <c r="M21" s="1"/>
    </row>
    <row r="22" spans="3:13" ht="15">
      <c r="C22" s="5">
        <v>55</v>
      </c>
      <c r="D22" s="5">
        <v>66</v>
      </c>
      <c r="E22" s="1">
        <v>21</v>
      </c>
      <c r="F22" s="4">
        <v>48589</v>
      </c>
      <c r="G22" s="4">
        <v>48588</v>
      </c>
      <c r="H22" s="1">
        <v>0</v>
      </c>
      <c r="I22" s="7">
        <v>1.224</v>
      </c>
      <c r="J22" s="8">
        <v>2.76</v>
      </c>
      <c r="K22" s="1"/>
      <c r="L22" s="1"/>
      <c r="M22" s="1"/>
    </row>
    <row r="23" spans="3:13" ht="15">
      <c r="C23" s="5">
        <v>56</v>
      </c>
      <c r="D23" s="5">
        <v>67</v>
      </c>
      <c r="E23" s="1">
        <v>22</v>
      </c>
      <c r="F23" s="4">
        <v>48954</v>
      </c>
      <c r="G23" s="4">
        <v>48953</v>
      </c>
      <c r="H23" s="1">
        <v>0</v>
      </c>
      <c r="I23" s="7">
        <v>1.304</v>
      </c>
      <c r="J23" s="8">
        <v>2.904</v>
      </c>
      <c r="K23" s="1"/>
      <c r="L23" s="1"/>
      <c r="M23" s="1"/>
    </row>
    <row r="24" spans="3:13" ht="15">
      <c r="C24" s="5">
        <v>57</v>
      </c>
      <c r="D24" s="5">
        <v>68</v>
      </c>
      <c r="E24" s="1">
        <v>23</v>
      </c>
      <c r="F24" s="4">
        <v>49319</v>
      </c>
      <c r="G24" s="4">
        <v>49318</v>
      </c>
      <c r="H24" s="1">
        <v>0</v>
      </c>
      <c r="I24" s="7">
        <v>1.408</v>
      </c>
      <c r="J24" s="8">
        <v>3.056</v>
      </c>
      <c r="K24" s="1"/>
      <c r="L24" s="1"/>
      <c r="M24" s="1"/>
    </row>
    <row r="25" spans="3:13" ht="15">
      <c r="C25" s="5">
        <v>58</v>
      </c>
      <c r="D25" s="5">
        <v>69</v>
      </c>
      <c r="E25" s="1">
        <v>24</v>
      </c>
      <c r="F25" s="4">
        <v>49684</v>
      </c>
      <c r="G25" s="4">
        <v>49683</v>
      </c>
      <c r="H25" s="1">
        <v>0</v>
      </c>
      <c r="I25" s="7">
        <v>1.512</v>
      </c>
      <c r="J25" s="8">
        <v>3.224</v>
      </c>
      <c r="K25" s="1"/>
      <c r="L25" s="1"/>
      <c r="M25" s="1"/>
    </row>
    <row r="26" spans="3:13" ht="15">
      <c r="C26" s="5">
        <v>59</v>
      </c>
      <c r="D26" s="5">
        <v>70</v>
      </c>
      <c r="E26" s="1">
        <v>25</v>
      </c>
      <c r="F26" s="4">
        <v>50050</v>
      </c>
      <c r="G26" s="4">
        <v>50049</v>
      </c>
      <c r="H26" s="1">
        <v>0</v>
      </c>
      <c r="I26" s="7">
        <v>1.616</v>
      </c>
      <c r="J26" s="8">
        <v>3.416</v>
      </c>
      <c r="K26" s="1"/>
      <c r="L26" s="1"/>
      <c r="M26" s="1"/>
    </row>
    <row r="27" spans="3:13" ht="15">
      <c r="C27" s="5">
        <v>60</v>
      </c>
      <c r="D27" s="5">
        <v>71</v>
      </c>
      <c r="E27" s="1">
        <v>26</v>
      </c>
      <c r="F27" s="4">
        <v>50415</v>
      </c>
      <c r="G27" s="4">
        <v>50414</v>
      </c>
      <c r="H27" s="1">
        <v>0</v>
      </c>
      <c r="I27" s="7">
        <v>1.736</v>
      </c>
      <c r="J27" s="8">
        <v>3.608</v>
      </c>
      <c r="K27" s="1"/>
      <c r="L27" s="1"/>
      <c r="M27" s="1"/>
    </row>
    <row r="28" spans="3:13" ht="15">
      <c r="C28" s="5">
        <v>61</v>
      </c>
      <c r="D28" s="5">
        <v>72</v>
      </c>
      <c r="E28" s="1">
        <v>27</v>
      </c>
      <c r="F28" s="4">
        <v>50780</v>
      </c>
      <c r="G28" s="4">
        <v>50779</v>
      </c>
      <c r="H28" s="1">
        <v>0</v>
      </c>
      <c r="I28" s="7">
        <v>2.464</v>
      </c>
      <c r="J28" s="8">
        <v>3.824</v>
      </c>
      <c r="K28" s="1"/>
      <c r="L28" s="1"/>
      <c r="M28" s="1"/>
    </row>
    <row r="29" spans="3:13" ht="15">
      <c r="C29" s="5">
        <v>62</v>
      </c>
      <c r="D29" s="5">
        <v>73</v>
      </c>
      <c r="E29" s="1">
        <v>28</v>
      </c>
      <c r="F29" s="4">
        <v>51145</v>
      </c>
      <c r="G29" s="4">
        <v>51144</v>
      </c>
      <c r="H29" s="1">
        <v>0</v>
      </c>
      <c r="I29" s="7">
        <v>2.608</v>
      </c>
      <c r="J29" s="8">
        <v>4.056</v>
      </c>
      <c r="K29" s="1"/>
      <c r="L29" s="1"/>
      <c r="M29" s="1"/>
    </row>
    <row r="30" spans="3:13" ht="15">
      <c r="C30" s="5">
        <v>63</v>
      </c>
      <c r="D30" s="5">
        <v>74</v>
      </c>
      <c r="E30" s="1">
        <v>29</v>
      </c>
      <c r="F30" s="4">
        <v>51511</v>
      </c>
      <c r="G30" s="4">
        <v>51510</v>
      </c>
      <c r="H30" s="1">
        <v>0</v>
      </c>
      <c r="I30" s="7">
        <v>2.76</v>
      </c>
      <c r="J30" s="8">
        <v>4.32</v>
      </c>
      <c r="K30" s="1"/>
      <c r="L30" s="1"/>
      <c r="M30" s="1"/>
    </row>
    <row r="31" spans="3:13" ht="15">
      <c r="C31" s="5">
        <v>64</v>
      </c>
      <c r="D31" s="5">
        <v>75</v>
      </c>
      <c r="E31" s="1">
        <v>30</v>
      </c>
      <c r="F31" s="4">
        <v>51876</v>
      </c>
      <c r="G31" s="4">
        <v>51875</v>
      </c>
      <c r="H31" s="1">
        <v>0</v>
      </c>
      <c r="I31" s="7">
        <v>2.896</v>
      </c>
      <c r="J31" s="8">
        <v>4.584</v>
      </c>
      <c r="K31" s="1"/>
      <c r="L31" s="1"/>
      <c r="M3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31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3" max="4" width="9.8515625" style="0" bestFit="1" customWidth="1"/>
    <col min="5" max="5" width="14.421875" style="0" bestFit="1" customWidth="1"/>
    <col min="6" max="7" width="8.28125" style="0" bestFit="1" customWidth="1"/>
  </cols>
  <sheetData>
    <row r="1" spans="3:7" ht="15"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3:7" ht="15">
      <c r="C2" s="11">
        <f>IF(ROW()&lt;Данные!$M$1+2,INDEX(Данные!$F$1:$J$31,ROW(),COLUMN(A1)),"")</f>
        <v>41284</v>
      </c>
      <c r="D2" s="11">
        <f>IF(ROW()&lt;Данные!$M$1+2,INDEX(Данные!$F$1:$J$31,ROW(),COLUMN(B1)),"")</f>
        <v>41648</v>
      </c>
      <c r="E2" s="15">
        <f>IF(ROW()&lt;Данные!$M$1+2,INDEX(Данные!$F$1:$J$31,ROW(),COLUMN(C1)),"")</f>
        <v>0</v>
      </c>
      <c r="F2" s="15">
        <f>IF(ROW()&lt;Данные!$M$1+2,INDEX(Данные!$F$1:$J$31,ROW(),COLUMN(D1)),"")</f>
        <v>0.328</v>
      </c>
      <c r="G2" s="15">
        <f>IF(ROW()&lt;Данные!$M$1+2,INDEX(Данные!$F$1:$J$31,ROW(),COLUMN(E1)),"")</f>
        <v>0.418</v>
      </c>
    </row>
    <row r="3" spans="3:7" ht="15">
      <c r="C3" s="11">
        <f>IF(ROW()&lt;Данные!$M$1+2,INDEX(Данные!$F$1:$J$31,ROW(),COLUMN(A2)),"")</f>
        <v>41649</v>
      </c>
      <c r="D3" s="11">
        <f>IF(ROW()&lt;Данные!$M$1+2,INDEX(Данные!$F$1:$J$31,ROW(),COLUMN(B2)),"")</f>
        <v>41648</v>
      </c>
      <c r="E3" s="15">
        <f>IF(ROW()&lt;Данные!$M$1+2,INDEX(Данные!$F$1:$J$31,ROW(),COLUMN(C2)),"")</f>
        <v>0</v>
      </c>
      <c r="F3" s="15">
        <f>IF(ROW()&lt;Данные!$M$1+2,INDEX(Данные!$F$1:$J$31,ROW(),COLUMN(D2)),"")</f>
        <v>0.352</v>
      </c>
      <c r="G3" s="15">
        <f>IF(ROW()&lt;Данные!$M$1+2,INDEX(Данные!$F$1:$J$31,ROW(),COLUMN(E2)),"")</f>
        <v>0.456</v>
      </c>
    </row>
    <row r="4" spans="3:7" ht="15">
      <c r="C4" s="11">
        <f>IF(ROW()&lt;Данные!$M$1+2,INDEX(Данные!$F$1:$J$31,ROW(),COLUMN(A3)),"")</f>
        <v>42014</v>
      </c>
      <c r="D4" s="11">
        <f>IF(ROW()&lt;Данные!$M$1+2,INDEX(Данные!$F$1:$J$31,ROW(),COLUMN(B3)),"")</f>
        <v>42013</v>
      </c>
      <c r="E4" s="15">
        <f>IF(ROW()&lt;Данные!$M$1+2,INDEX(Данные!$F$1:$J$31,ROW(),COLUMN(C3)),"")</f>
        <v>0</v>
      </c>
      <c r="F4" s="15">
        <f>IF(ROW()&lt;Данные!$M$1+2,INDEX(Данные!$F$1:$J$31,ROW(),COLUMN(D3)),"")</f>
        <v>0.368</v>
      </c>
      <c r="G4" s="15">
        <f>IF(ROW()&lt;Данные!$M$1+2,INDEX(Данные!$F$1:$J$31,ROW(),COLUMN(E3)),"")</f>
        <v>0.502</v>
      </c>
    </row>
    <row r="5" spans="3:7" ht="15">
      <c r="C5" s="11">
        <f>IF(ROW()&lt;Данные!$M$1+2,INDEX(Данные!$F$1:$J$31,ROW(),COLUMN(A4)),"")</f>
        <v>42379</v>
      </c>
      <c r="D5" s="11">
        <f>IF(ROW()&lt;Данные!$M$1+2,INDEX(Данные!$F$1:$J$31,ROW(),COLUMN(B4)),"")</f>
        <v>42378</v>
      </c>
      <c r="E5" s="15">
        <f>IF(ROW()&lt;Данные!$M$1+2,INDEX(Данные!$F$1:$J$31,ROW(),COLUMN(C4)),"")</f>
        <v>0</v>
      </c>
      <c r="F5" s="15">
        <f>IF(ROW()&lt;Данные!$M$1+2,INDEX(Данные!$F$1:$J$31,ROW(),COLUMN(D4)),"")</f>
        <v>0.372</v>
      </c>
      <c r="G5" s="15">
        <f>IF(ROW()&lt;Данные!$M$1+2,INDEX(Данные!$F$1:$J$31,ROW(),COLUMN(E4)),"")</f>
        <v>0.555</v>
      </c>
    </row>
    <row r="6" spans="3:7" ht="15">
      <c r="C6" s="11">
        <f>IF(ROW()&lt;Данные!$M$1+2,INDEX(Данные!$F$1:$J$31,ROW(),COLUMN(A5)),"")</f>
        <v>42745</v>
      </c>
      <c r="D6" s="11">
        <f>IF(ROW()&lt;Данные!$M$1+2,INDEX(Данные!$F$1:$J$31,ROW(),COLUMN(B5)),"")</f>
        <v>42744</v>
      </c>
      <c r="E6" s="15">
        <f>IF(ROW()&lt;Данные!$M$1+2,INDEX(Данные!$F$1:$J$31,ROW(),COLUMN(C5)),"")</f>
        <v>0</v>
      </c>
      <c r="F6" s="15">
        <f>IF(ROW()&lt;Данные!$M$1+2,INDEX(Данные!$F$1:$J$31,ROW(),COLUMN(D5)),"")</f>
        <v>0.403</v>
      </c>
      <c r="G6" s="15">
        <f>IF(ROW()&lt;Данные!$M$1+2,INDEX(Данные!$F$1:$J$31,ROW(),COLUMN(E5)),"")</f>
        <v>0.608</v>
      </c>
    </row>
    <row r="7" spans="3:7" ht="15">
      <c r="C7" s="11">
        <f>IF(ROW()&lt;Данные!$M$1+2,INDEX(Данные!$F$1:$J$31,ROW(),COLUMN(A6)),"")</f>
        <v>43475</v>
      </c>
      <c r="D7" s="11">
        <f>IF(ROW()&lt;Данные!$M$1+2,INDEX(Данные!$F$1:$J$31,ROW(),COLUMN(B6)),"")</f>
        <v>43474</v>
      </c>
      <c r="E7" s="15">
        <f>IF(ROW()&lt;Данные!$M$1+2,INDEX(Данные!$F$1:$J$31,ROW(),COLUMN(C6)),"")</f>
        <v>0</v>
      </c>
      <c r="F7" s="15">
        <f>IF(ROW()&lt;Данные!$M$1+2,INDEX(Данные!$F$1:$J$31,ROW(),COLUMN(D6)),"")</f>
        <v>0.433</v>
      </c>
      <c r="G7" s="15">
        <f>IF(ROW()&lt;Данные!$M$1+2,INDEX(Данные!$F$1:$J$31,ROW(),COLUMN(E6)),"")</f>
        <v>0.654</v>
      </c>
    </row>
    <row r="8" spans="3:7" ht="15">
      <c r="C8" s="11">
        <f>IF(ROW()&lt;Данные!$M$1+2,INDEX(Данные!$F$1:$J$31,ROW(),COLUMN(A7)),"")</f>
        <v>43475</v>
      </c>
      <c r="D8" s="11">
        <f>IF(ROW()&lt;Данные!$M$1+2,INDEX(Данные!$F$1:$J$31,ROW(),COLUMN(B7)),"")</f>
        <v>43474</v>
      </c>
      <c r="E8" s="15">
        <f>IF(ROW()&lt;Данные!$M$1+2,INDEX(Данные!$F$1:$J$31,ROW(),COLUMN(C7)),"")</f>
        <v>0</v>
      </c>
      <c r="F8" s="15">
        <f>IF(ROW()&lt;Данные!$M$1+2,INDEX(Данные!$F$1:$J$31,ROW(),COLUMN(D7)),"")</f>
        <v>0.456</v>
      </c>
      <c r="G8" s="15">
        <f>IF(ROW()&lt;Данные!$M$1+2,INDEX(Данные!$F$1:$J$31,ROW(),COLUMN(E7)),"")</f>
        <v>0.722</v>
      </c>
    </row>
    <row r="9" spans="3:7" ht="15">
      <c r="C9" s="11">
        <f>IF(ROW()&lt;Данные!$M$1+2,INDEX(Данные!$F$1:$J$31,ROW(),COLUMN(A8)),"")</f>
        <v>43840</v>
      </c>
      <c r="D9" s="11">
        <f>IF(ROW()&lt;Данные!$M$1+2,INDEX(Данные!$F$1:$J$31,ROW(),COLUMN(B8)),"")</f>
        <v>43839</v>
      </c>
      <c r="E9" s="15">
        <f>IF(ROW()&lt;Данные!$M$1+2,INDEX(Данные!$F$1:$J$31,ROW(),COLUMN(C8)),"")</f>
        <v>0</v>
      </c>
      <c r="F9" s="15">
        <f>IF(ROW()&lt;Данные!$M$1+2,INDEX(Данные!$F$1:$J$31,ROW(),COLUMN(D8)),"")</f>
        <v>0.494</v>
      </c>
      <c r="G9" s="15">
        <f>IF(ROW()&lt;Данные!$M$1+2,INDEX(Данные!$F$1:$J$31,ROW(),COLUMN(E8)),"")</f>
        <v>0.83</v>
      </c>
    </row>
    <row r="10" spans="3:7" ht="15">
      <c r="C10" s="11">
        <f>IF(ROW()&lt;Данные!$M$1+2,INDEX(Данные!$F$1:$J$31,ROW(),COLUMN(A9)),"")</f>
        <v>44206</v>
      </c>
      <c r="D10" s="11">
        <f>IF(ROW()&lt;Данные!$M$1+2,INDEX(Данные!$F$1:$J$31,ROW(),COLUMN(B9)),"")</f>
        <v>44205</v>
      </c>
      <c r="E10" s="15">
        <f>IF(ROW()&lt;Данные!$M$1+2,INDEX(Данные!$F$1:$J$31,ROW(),COLUMN(C9)),"")</f>
        <v>0</v>
      </c>
      <c r="F10" s="15">
        <f>IF(ROW()&lt;Данные!$M$1+2,INDEX(Данные!$F$1:$J$31,ROW(),COLUMN(D9)),"")</f>
        <v>0.524</v>
      </c>
      <c r="G10" s="15">
        <f>IF(ROW()&lt;Данные!$M$1+2,INDEX(Данные!$F$1:$J$31,ROW(),COLUMN(E9)),"")</f>
        <v>0.912</v>
      </c>
    </row>
    <row r="11" spans="3:7" ht="15">
      <c r="C11" s="11">
        <f>IF(ROW()&lt;Данные!$M$1+2,INDEX(Данные!$F$1:$J$31,ROW(),COLUMN(A10)),"")</f>
        <v>44571</v>
      </c>
      <c r="D11" s="11">
        <f>IF(ROW()&lt;Данные!$M$1+2,INDEX(Данные!$F$1:$J$31,ROW(),COLUMN(B10)),"")</f>
        <v>44570</v>
      </c>
      <c r="E11" s="15">
        <f>IF(ROW()&lt;Данные!$M$1+2,INDEX(Данные!$F$1:$J$31,ROW(),COLUMN(C10)),"")</f>
        <v>0</v>
      </c>
      <c r="F11" s="15">
        <f>IF(ROW()&lt;Данные!$M$1+2,INDEX(Данные!$F$1:$J$31,ROW(),COLUMN(D10)),"")</f>
        <v>0.57</v>
      </c>
      <c r="G11" s="15">
        <f>IF(ROW()&lt;Данные!$M$1+2,INDEX(Данные!$F$1:$J$31,ROW(),COLUMN(E10)),"")</f>
        <v>1</v>
      </c>
    </row>
    <row r="12" spans="3:7" ht="15">
      <c r="C12" s="11">
        <f>IF(ROW()&lt;Данные!$M$1+2,INDEX(Данные!$F$1:$J$31,ROW(),COLUMN(A11)),"")</f>
        <v>44936</v>
      </c>
      <c r="D12" s="11">
        <f>IF(ROW()&lt;Данные!$M$1+2,INDEX(Данные!$F$1:$J$31,ROW(),COLUMN(B11)),"")</f>
        <v>44935</v>
      </c>
      <c r="E12" s="15">
        <f>IF(ROW()&lt;Данные!$M$1+2,INDEX(Данные!$F$1:$J$31,ROW(),COLUMN(C11)),"")</f>
        <v>0</v>
      </c>
      <c r="F12" s="15">
        <f>IF(ROW()&lt;Данные!$M$1+2,INDEX(Данные!$F$1:$J$31,ROW(),COLUMN(D11)),"")</f>
        <v>0.608</v>
      </c>
      <c r="G12" s="15">
        <f>IF(ROW()&lt;Данные!$M$1+2,INDEX(Данные!$F$1:$J$31,ROW(),COLUMN(E11)),"")</f>
        <v>1.112</v>
      </c>
    </row>
    <row r="13" spans="3:7" ht="15">
      <c r="C13" s="11">
        <f>IF(ROW()&lt;Данные!$M$1+2,INDEX(Данные!$F$1:$J$31,ROW(),COLUMN(A12)),"")</f>
        <v>45301</v>
      </c>
      <c r="D13" s="11">
        <f>IF(ROW()&lt;Данные!$M$1+2,INDEX(Данные!$F$1:$J$31,ROW(),COLUMN(B12)),"")</f>
        <v>45300</v>
      </c>
      <c r="E13" s="15">
        <f>IF(ROW()&lt;Данные!$M$1+2,INDEX(Данные!$F$1:$J$31,ROW(),COLUMN(C12)),"")</f>
        <v>0</v>
      </c>
      <c r="F13" s="15">
        <f>IF(ROW()&lt;Данные!$M$1+2,INDEX(Данные!$F$1:$J$31,ROW(),COLUMN(D12)),"")</f>
        <v>0.654</v>
      </c>
      <c r="G13" s="15">
        <f>IF(ROW()&lt;Данные!$M$1+2,INDEX(Данные!$F$1:$J$31,ROW(),COLUMN(E12)),"")</f>
        <v>1.224</v>
      </c>
    </row>
    <row r="14" spans="3:7" ht="15">
      <c r="C14" s="11">
        <f>IF(ROW()&lt;Данные!$M$1+2,INDEX(Данные!$F$1:$J$31,ROW(),COLUMN(A13)),"")</f>
        <v>45667</v>
      </c>
      <c r="D14" s="11">
        <f>IF(ROW()&lt;Данные!$M$1+2,INDEX(Данные!$F$1:$J$31,ROW(),COLUMN(B13)),"")</f>
        <v>45666</v>
      </c>
      <c r="E14" s="15">
        <f>IF(ROW()&lt;Данные!$M$1+2,INDEX(Данные!$F$1:$J$31,ROW(),COLUMN(C13)),"")</f>
        <v>0</v>
      </c>
      <c r="F14" s="15">
        <f>IF(ROW()&lt;Данные!$M$1+2,INDEX(Данные!$F$1:$J$31,ROW(),COLUMN(D13)),"")</f>
        <v>0.707</v>
      </c>
      <c r="G14" s="15">
        <f>IF(ROW()&lt;Данные!$M$1+2,INDEX(Данные!$F$1:$J$31,ROW(),COLUMN(E13)),"")</f>
        <v>1.352</v>
      </c>
    </row>
    <row r="15" spans="3:7" ht="15">
      <c r="C15" s="11">
        <f>IF(ROW()&lt;Данные!$M$1+2,INDEX(Данные!$F$1:$J$31,ROW(),COLUMN(A14)),"")</f>
        <v>46032</v>
      </c>
      <c r="D15" s="11">
        <f>IF(ROW()&lt;Данные!$M$1+2,INDEX(Данные!$F$1:$J$31,ROW(),COLUMN(B14)),"")</f>
        <v>46031</v>
      </c>
      <c r="E15" s="15">
        <f>IF(ROW()&lt;Данные!$M$1+2,INDEX(Данные!$F$1:$J$31,ROW(),COLUMN(C14)),"")</f>
        <v>0</v>
      </c>
      <c r="F15" s="15">
        <f>IF(ROW()&lt;Данные!$M$1+2,INDEX(Данные!$F$1:$J$31,ROW(),COLUMN(D14)),"")</f>
        <v>0.752</v>
      </c>
      <c r="G15" s="15">
        <f>IF(ROW()&lt;Данные!$M$1+2,INDEX(Данные!$F$1:$J$31,ROW(),COLUMN(E14)),"")</f>
        <v>1.488</v>
      </c>
    </row>
    <row r="16" spans="3:7" ht="15">
      <c r="C16" s="11">
        <f>IF(ROW()&lt;Данные!$M$1+2,INDEX(Данные!$F$1:$J$31,ROW(),COLUMN(A15)),"")</f>
        <v>46397</v>
      </c>
      <c r="D16" s="11">
        <f>IF(ROW()&lt;Данные!$M$1+2,INDEX(Данные!$F$1:$J$31,ROW(),COLUMN(B15)),"")</f>
        <v>46396</v>
      </c>
      <c r="E16" s="15">
        <f>IF(ROW()&lt;Данные!$M$1+2,INDEX(Данные!$F$1:$J$31,ROW(),COLUMN(C15)),"")</f>
        <v>0</v>
      </c>
      <c r="F16" s="15">
        <f>IF(ROW()&lt;Данные!$M$1+2,INDEX(Данные!$F$1:$J$31,ROW(),COLUMN(D15)),"")</f>
        <v>0.813</v>
      </c>
      <c r="G16" s="15">
        <f>IF(ROW()&lt;Данные!$M$1+2,INDEX(Данные!$F$1:$J$31,ROW(),COLUMN(E15)),"")</f>
        <v>1.632</v>
      </c>
    </row>
    <row r="17" spans="3:7" ht="15">
      <c r="C17" s="11">
        <f>IF(ROW()&lt;Данные!$M$1+2,INDEX(Данные!$F$1:$J$31,ROW(),COLUMN(A16)),"")</f>
      </c>
      <c r="D17" s="11">
        <f>IF(ROW()&lt;Данные!$M$1+2,INDEX(Данные!$F$1:$J$31,ROW(),COLUMN(B16)),"")</f>
      </c>
      <c r="E17" s="15">
        <f>IF(ROW()&lt;Данные!$M$1+2,INDEX(Данные!$F$1:$J$31,ROW(),COLUMN(C16)),"")</f>
      </c>
      <c r="F17" s="15">
        <f>IF(ROW()&lt;Данные!$M$1+2,INDEX(Данные!$F$1:$J$31,ROW(),COLUMN(D16)),"")</f>
      </c>
      <c r="G17" s="15">
        <f>IF(ROW()&lt;Данные!$M$1+2,INDEX(Данные!$F$1:$J$31,ROW(),COLUMN(E16)),"")</f>
      </c>
    </row>
    <row r="18" spans="3:7" ht="15">
      <c r="C18" s="11">
        <f>IF(ROW()&lt;Данные!$M$1+2,INDEX(Данные!$F$1:$J$31,ROW(),COLUMN(A17)),"")</f>
      </c>
      <c r="D18" s="11">
        <f>IF(ROW()&lt;Данные!$M$1+2,INDEX(Данные!$F$1:$J$31,ROW(),COLUMN(B17)),"")</f>
      </c>
      <c r="E18" s="15">
        <f>IF(ROW()&lt;Данные!$M$1+2,INDEX(Данные!$F$1:$J$31,ROW(),COLUMN(C17)),"")</f>
      </c>
      <c r="F18" s="15">
        <f>IF(ROW()&lt;Данные!$M$1+2,INDEX(Данные!$F$1:$J$31,ROW(),COLUMN(D17)),"")</f>
      </c>
      <c r="G18" s="15">
        <f>IF(ROW()&lt;Данные!$M$1+2,INDEX(Данные!$F$1:$J$31,ROW(),COLUMN(E17)),"")</f>
      </c>
    </row>
    <row r="19" spans="3:7" ht="15">
      <c r="C19" s="11">
        <f>IF(ROW()&lt;Данные!$M$1+2,INDEX(Данные!$F$1:$J$31,ROW(),COLUMN(A18)),"")</f>
      </c>
      <c r="D19" s="11">
        <f>IF(ROW()&lt;Данные!$M$1+2,INDEX(Данные!$F$1:$J$31,ROW(),COLUMN(B18)),"")</f>
      </c>
      <c r="E19" s="15">
        <f>IF(ROW()&lt;Данные!$M$1+2,INDEX(Данные!$F$1:$J$31,ROW(),COLUMN(C18)),"")</f>
      </c>
      <c r="F19" s="15">
        <f>IF(ROW()&lt;Данные!$M$1+2,INDEX(Данные!$F$1:$J$31,ROW(),COLUMN(D18)),"")</f>
      </c>
      <c r="G19" s="15">
        <f>IF(ROW()&lt;Данные!$M$1+2,INDEX(Данные!$F$1:$J$31,ROW(),COLUMN(E18)),"")</f>
      </c>
    </row>
    <row r="20" spans="3:7" ht="15">
      <c r="C20" s="11">
        <f>IF(ROW()&lt;Данные!$M$1+2,INDEX(Данные!$F$1:$J$31,ROW(),COLUMN(A19)),"")</f>
      </c>
      <c r="D20" s="11">
        <f>IF(ROW()&lt;Данные!$M$1+2,INDEX(Данные!$F$1:$J$31,ROW(),COLUMN(B19)),"")</f>
      </c>
      <c r="E20" s="15">
        <f>IF(ROW()&lt;Данные!$M$1+2,INDEX(Данные!$F$1:$J$31,ROW(),COLUMN(C19)),"")</f>
      </c>
      <c r="F20" s="15">
        <f>IF(ROW()&lt;Данные!$M$1+2,INDEX(Данные!$F$1:$J$31,ROW(),COLUMN(D19)),"")</f>
      </c>
      <c r="G20" s="15">
        <f>IF(ROW()&lt;Данные!$M$1+2,INDEX(Данные!$F$1:$J$31,ROW(),COLUMN(E19)),"")</f>
      </c>
    </row>
    <row r="21" spans="3:7" ht="15">
      <c r="C21" s="11">
        <f>IF(ROW()&lt;Данные!$M$1+2,INDEX(Данные!$F$1:$J$31,ROW(),COLUMN(A20)),"")</f>
      </c>
      <c r="D21" s="11">
        <f>IF(ROW()&lt;Данные!$M$1+2,INDEX(Данные!$F$1:$J$31,ROW(),COLUMN(B20)),"")</f>
      </c>
      <c r="E21" s="15">
        <f>IF(ROW()&lt;Данные!$M$1+2,INDEX(Данные!$F$1:$J$31,ROW(),COLUMN(C20)),"")</f>
      </c>
      <c r="F21" s="15">
        <f>IF(ROW()&lt;Данные!$M$1+2,INDEX(Данные!$F$1:$J$31,ROW(),COLUMN(D20)),"")</f>
      </c>
      <c r="G21" s="15">
        <f>IF(ROW()&lt;Данные!$M$1+2,INDEX(Данные!$F$1:$J$31,ROW(),COLUMN(E20)),"")</f>
      </c>
    </row>
    <row r="22" spans="3:7" ht="15">
      <c r="C22" s="11">
        <f>IF(ROW()&lt;Данные!$M$1+2,INDEX(Данные!$F$1:$J$31,ROW(),COLUMN(A21)),"")</f>
      </c>
      <c r="D22" s="11">
        <f>IF(ROW()&lt;Данные!$M$1+2,INDEX(Данные!$F$1:$J$31,ROW(),COLUMN(B21)),"")</f>
      </c>
      <c r="E22" s="15">
        <f>IF(ROW()&lt;Данные!$M$1+2,INDEX(Данные!$F$1:$J$31,ROW(),COLUMN(C21)),"")</f>
      </c>
      <c r="F22" s="15">
        <f>IF(ROW()&lt;Данные!$M$1+2,INDEX(Данные!$F$1:$J$31,ROW(),COLUMN(D21)),"")</f>
      </c>
      <c r="G22" s="15">
        <f>IF(ROW()&lt;Данные!$M$1+2,INDEX(Данные!$F$1:$J$31,ROW(),COLUMN(E21)),"")</f>
      </c>
    </row>
    <row r="23" spans="3:7" ht="15">
      <c r="C23" s="11">
        <f>IF(ROW()&lt;Данные!$M$1+2,INDEX(Данные!$F$1:$J$31,ROW(),COLUMN(A22)),"")</f>
      </c>
      <c r="D23" s="11">
        <f>IF(ROW()&lt;Данные!$M$1+2,INDEX(Данные!$F$1:$J$31,ROW(),COLUMN(B22)),"")</f>
      </c>
      <c r="E23" s="15">
        <f>IF(ROW()&lt;Данные!$M$1+2,INDEX(Данные!$F$1:$J$31,ROW(),COLUMN(C22)),"")</f>
      </c>
      <c r="F23" s="15">
        <f>IF(ROW()&lt;Данные!$M$1+2,INDEX(Данные!$F$1:$J$31,ROW(),COLUMN(D22)),"")</f>
      </c>
      <c r="G23" s="15">
        <f>IF(ROW()&lt;Данные!$M$1+2,INDEX(Данные!$F$1:$J$31,ROW(),COLUMN(E22)),"")</f>
      </c>
    </row>
    <row r="24" spans="3:7" ht="15">
      <c r="C24" s="11">
        <f>IF(ROW()&lt;Данные!$M$1+2,INDEX(Данные!$F$1:$J$31,ROW(),COLUMN(A23)),"")</f>
      </c>
      <c r="D24" s="11">
        <f>IF(ROW()&lt;Данные!$M$1+2,INDEX(Данные!$F$1:$J$31,ROW(),COLUMN(B23)),"")</f>
      </c>
      <c r="E24" s="15">
        <f>IF(ROW()&lt;Данные!$M$1+2,INDEX(Данные!$F$1:$J$31,ROW(),COLUMN(C23)),"")</f>
      </c>
      <c r="F24" s="15">
        <f>IF(ROW()&lt;Данные!$M$1+2,INDEX(Данные!$F$1:$J$31,ROW(),COLUMN(D23)),"")</f>
      </c>
      <c r="G24" s="15">
        <f>IF(ROW()&lt;Данные!$M$1+2,INDEX(Данные!$F$1:$J$31,ROW(),COLUMN(E23)),"")</f>
      </c>
    </row>
    <row r="25" spans="3:7" ht="15">
      <c r="C25" s="11">
        <f>IF(ROW()&lt;Данные!$M$1+2,INDEX(Данные!$F$1:$J$31,ROW(),COLUMN(A24)),"")</f>
      </c>
      <c r="D25" s="11">
        <f>IF(ROW()&lt;Данные!$M$1+2,INDEX(Данные!$F$1:$J$31,ROW(),COLUMN(B24)),"")</f>
      </c>
      <c r="E25" s="15">
        <f>IF(ROW()&lt;Данные!$M$1+2,INDEX(Данные!$F$1:$J$31,ROW(),COLUMN(C24)),"")</f>
      </c>
      <c r="F25" s="15">
        <f>IF(ROW()&lt;Данные!$M$1+2,INDEX(Данные!$F$1:$J$31,ROW(),COLUMN(D24)),"")</f>
      </c>
      <c r="G25" s="15">
        <f>IF(ROW()&lt;Данные!$M$1+2,INDEX(Данные!$F$1:$J$31,ROW(),COLUMN(E24)),"")</f>
      </c>
    </row>
    <row r="26" spans="3:7" ht="15">
      <c r="C26" s="11">
        <f>IF(ROW()&lt;Данные!$M$1+2,INDEX(Данные!$F$1:$J$31,ROW(),COLUMN(A25)),"")</f>
      </c>
      <c r="D26" s="11">
        <f>IF(ROW()&lt;Данные!$M$1+2,INDEX(Данные!$F$1:$J$31,ROW(),COLUMN(B25)),"")</f>
      </c>
      <c r="E26" s="15">
        <f>IF(ROW()&lt;Данные!$M$1+2,INDEX(Данные!$F$1:$J$31,ROW(),COLUMN(C25)),"")</f>
      </c>
      <c r="F26" s="15">
        <f>IF(ROW()&lt;Данные!$M$1+2,INDEX(Данные!$F$1:$J$31,ROW(),COLUMN(D25)),"")</f>
      </c>
      <c r="G26" s="15">
        <f>IF(ROW()&lt;Данные!$M$1+2,INDEX(Данные!$F$1:$J$31,ROW(),COLUMN(E25)),"")</f>
      </c>
    </row>
    <row r="27" spans="3:7" ht="15">
      <c r="C27" s="11">
        <f>IF(ROW()&lt;Данные!$M$1+2,INDEX(Данные!$F$1:$J$31,ROW(),COLUMN(A26)),"")</f>
      </c>
      <c r="D27" s="11">
        <f>IF(ROW()&lt;Данные!$M$1+2,INDEX(Данные!$F$1:$J$31,ROW(),COLUMN(B26)),"")</f>
      </c>
      <c r="E27" s="15">
        <f>IF(ROW()&lt;Данные!$M$1+2,INDEX(Данные!$F$1:$J$31,ROW(),COLUMN(C26)),"")</f>
      </c>
      <c r="F27" s="15">
        <f>IF(ROW()&lt;Данные!$M$1+2,INDEX(Данные!$F$1:$J$31,ROW(),COLUMN(D26)),"")</f>
      </c>
      <c r="G27" s="15">
        <f>IF(ROW()&lt;Данные!$M$1+2,INDEX(Данные!$F$1:$J$31,ROW(),COLUMN(E26)),"")</f>
      </c>
    </row>
    <row r="28" spans="3:7" ht="15">
      <c r="C28" s="11">
        <f>IF(ROW()&lt;Данные!$M$1+2,INDEX(Данные!$F$1:$J$31,ROW(),COLUMN(A27)),"")</f>
      </c>
      <c r="D28" s="11">
        <f>IF(ROW()&lt;Данные!$M$1+2,INDEX(Данные!$F$1:$J$31,ROW(),COLUMN(B27)),"")</f>
      </c>
      <c r="E28" s="15">
        <f>IF(ROW()&lt;Данные!$M$1+2,INDEX(Данные!$F$1:$J$31,ROW(),COLUMN(C27)),"")</f>
      </c>
      <c r="F28" s="15">
        <f>IF(ROW()&lt;Данные!$M$1+2,INDEX(Данные!$F$1:$J$31,ROW(),COLUMN(D27)),"")</f>
      </c>
      <c r="G28" s="15">
        <f>IF(ROW()&lt;Данные!$M$1+2,INDEX(Данные!$F$1:$J$31,ROW(),COLUMN(E27)),"")</f>
      </c>
    </row>
    <row r="29" spans="3:7" ht="15">
      <c r="C29" s="11">
        <f>IF(ROW()&lt;Данные!$M$1+2,INDEX(Данные!$F$1:$J$31,ROW(),COLUMN(A28)),"")</f>
      </c>
      <c r="D29" s="11">
        <f>IF(ROW()&lt;Данные!$M$1+2,INDEX(Данные!$F$1:$J$31,ROW(),COLUMN(B28)),"")</f>
      </c>
      <c r="E29" s="15">
        <f>IF(ROW()&lt;Данные!$M$1+2,INDEX(Данные!$F$1:$J$31,ROW(),COLUMN(C28)),"")</f>
      </c>
      <c r="F29" s="15">
        <f>IF(ROW()&lt;Данные!$M$1+2,INDEX(Данные!$F$1:$J$31,ROW(),COLUMN(D28)),"")</f>
      </c>
      <c r="G29" s="15">
        <f>IF(ROW()&lt;Данные!$M$1+2,INDEX(Данные!$F$1:$J$31,ROW(),COLUMN(E28)),"")</f>
      </c>
    </row>
    <row r="30" spans="3:7" ht="15">
      <c r="C30" s="11">
        <f>IF(ROW()&lt;Данные!$M$1+2,INDEX(Данные!$F$1:$J$31,ROW(),COLUMN(A29)),"")</f>
      </c>
      <c r="D30" s="11">
        <f>IF(ROW()&lt;Данные!$M$1+2,INDEX(Данные!$F$1:$J$31,ROW(),COLUMN(B29)),"")</f>
      </c>
      <c r="E30" s="15">
        <f>IF(ROW()&lt;Данные!$M$1+2,INDEX(Данные!$F$1:$J$31,ROW(),COLUMN(C29)),"")</f>
      </c>
      <c r="F30" s="15">
        <f>IF(ROW()&lt;Данные!$M$1+2,INDEX(Данные!$F$1:$J$31,ROW(),COLUMN(D29)),"")</f>
      </c>
      <c r="G30" s="15">
        <f>IF(ROW()&lt;Данные!$M$1+2,INDEX(Данные!$F$1:$J$31,ROW(),COLUMN(E29)),"")</f>
      </c>
    </row>
    <row r="31" spans="3:7" ht="15">
      <c r="C31" s="11">
        <f>IF(ROW()&lt;Данные!$M$1+2,INDEX(Данные!$F$1:$J$31,ROW(),COLUMN(A30)),"")</f>
      </c>
      <c r="D31" s="11">
        <f>IF(ROW()&lt;Данные!$M$1+2,INDEX(Данные!$F$1:$J$31,ROW(),COLUMN(B30)),"")</f>
      </c>
      <c r="E31" s="15">
        <f>IF(ROW()&lt;Данные!$M$1+2,INDEX(Данные!$F$1:$J$31,ROW(),COLUMN(C30)),"")</f>
      </c>
      <c r="F31" s="15">
        <f>IF(ROW()&lt;Данные!$M$1+2,INDEX(Данные!$F$1:$J$31,ROW(),COLUMN(D30)),"")</f>
      </c>
      <c r="G31" s="15">
        <f>IF(ROW()&lt;Данные!$M$1+2,INDEX(Данные!$F$1:$J$31,ROW(),COLUMN(E30)),"")</f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Энергогарант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underwrite</dc:creator>
  <cp:keywords/>
  <dc:description/>
  <cp:lastModifiedBy>s_ izotov</cp:lastModifiedBy>
  <dcterms:created xsi:type="dcterms:W3CDTF">2013-01-16T11:12:08Z</dcterms:created>
  <dcterms:modified xsi:type="dcterms:W3CDTF">2013-01-16T11:51:01Z</dcterms:modified>
  <cp:category/>
  <cp:version/>
  <cp:contentType/>
  <cp:contentStatus/>
</cp:coreProperties>
</file>